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5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<sst xmlns="http://schemas.openxmlformats.org/spreadsheetml/2006/main" count="526" uniqueCount="247">
  <si>
    <t>1.A</t>
  </si>
  <si>
    <t>1.B</t>
  </si>
  <si>
    <t>2.A</t>
  </si>
  <si>
    <t>Pořadí tříd</t>
  </si>
  <si>
    <t>Jméno</t>
  </si>
  <si>
    <t>kg</t>
  </si>
  <si>
    <t>Třída</t>
  </si>
  <si>
    <t>Kg</t>
  </si>
  <si>
    <t>1.</t>
  </si>
  <si>
    <t>Řeháková Z.</t>
  </si>
  <si>
    <t>2.</t>
  </si>
  <si>
    <t>Palánková B.</t>
  </si>
  <si>
    <t>Koupil D.</t>
  </si>
  <si>
    <t>3.B</t>
  </si>
  <si>
    <t>3.</t>
  </si>
  <si>
    <t>Králová K.</t>
  </si>
  <si>
    <t>Svobodová D.</t>
  </si>
  <si>
    <t>Spurná N.</t>
  </si>
  <si>
    <t>5.B</t>
  </si>
  <si>
    <t>4.</t>
  </si>
  <si>
    <t>Korenná M.</t>
  </si>
  <si>
    <t>Spurná K.</t>
  </si>
  <si>
    <t>5.</t>
  </si>
  <si>
    <t>Moučka J.</t>
  </si>
  <si>
    <t>Dusík V.</t>
  </si>
  <si>
    <t>Popelka Š.</t>
  </si>
  <si>
    <t>4.A</t>
  </si>
  <si>
    <t>6.</t>
  </si>
  <si>
    <t>Merta D.</t>
  </si>
  <si>
    <t>Šmída P.</t>
  </si>
  <si>
    <t>5.A</t>
  </si>
  <si>
    <t>7.</t>
  </si>
  <si>
    <t>Michalec J.</t>
  </si>
  <si>
    <t>Lakomý M.</t>
  </si>
  <si>
    <t>Genčurová K.</t>
  </si>
  <si>
    <t>4.B</t>
  </si>
  <si>
    <t>8.</t>
  </si>
  <si>
    <t>Bureš A.</t>
  </si>
  <si>
    <t>Mišák R.</t>
  </si>
  <si>
    <t>3.A</t>
  </si>
  <si>
    <t>9.</t>
  </si>
  <si>
    <t>Hrabcová T.</t>
  </si>
  <si>
    <t>Dostálová N.</t>
  </si>
  <si>
    <t>Svobodová S.</t>
  </si>
  <si>
    <t>6.A</t>
  </si>
  <si>
    <t>10.</t>
  </si>
  <si>
    <t>Kubáč D.</t>
  </si>
  <si>
    <t>Chudobová A.</t>
  </si>
  <si>
    <t>11.</t>
  </si>
  <si>
    <t>Čepičková K.</t>
  </si>
  <si>
    <t>Prokop P.</t>
  </si>
  <si>
    <t>8.A</t>
  </si>
  <si>
    <t>12.</t>
  </si>
  <si>
    <t>Tunková K.</t>
  </si>
  <si>
    <t>Mrázková L.</t>
  </si>
  <si>
    <t>Trnka M.</t>
  </si>
  <si>
    <t>7.B</t>
  </si>
  <si>
    <t>13.</t>
  </si>
  <si>
    <t>Rösel L.</t>
  </si>
  <si>
    <t>Mrázková V.</t>
  </si>
  <si>
    <t>Zedník O.</t>
  </si>
  <si>
    <t>9.B</t>
  </si>
  <si>
    <t>14.</t>
  </si>
  <si>
    <t>Dostalíková D.</t>
  </si>
  <si>
    <t>Svoboda O.</t>
  </si>
  <si>
    <t>Piterková N.</t>
  </si>
  <si>
    <t>6.B</t>
  </si>
  <si>
    <t>15.</t>
  </si>
  <si>
    <t>Baleková E.</t>
  </si>
  <si>
    <t>7.A</t>
  </si>
  <si>
    <t>16.</t>
  </si>
  <si>
    <t>Portyš M.</t>
  </si>
  <si>
    <t>Korcová K.</t>
  </si>
  <si>
    <t>Petrželová V.</t>
  </si>
  <si>
    <t>9.A</t>
  </si>
  <si>
    <t>17.</t>
  </si>
  <si>
    <t>Polýnek M.</t>
  </si>
  <si>
    <t>Tarkowský L.</t>
  </si>
  <si>
    <t>ŠD</t>
  </si>
  <si>
    <t>18.</t>
  </si>
  <si>
    <t>Bednářová A.</t>
  </si>
  <si>
    <t>Marabeti R.</t>
  </si>
  <si>
    <t>celkem:</t>
  </si>
  <si>
    <t>19.</t>
  </si>
  <si>
    <t>Kuchařová A.</t>
  </si>
  <si>
    <t>třída</t>
  </si>
  <si>
    <t>celkem</t>
  </si>
  <si>
    <t>Bábek P.</t>
  </si>
  <si>
    <t>Smička V.</t>
  </si>
  <si>
    <t>Chudobová J.</t>
  </si>
  <si>
    <t>Novotný F.</t>
  </si>
  <si>
    <t>Fryblíková N.</t>
  </si>
  <si>
    <t>Gazda P.</t>
  </si>
  <si>
    <t>Koupilová I.</t>
  </si>
  <si>
    <t>Surzynová I.</t>
  </si>
  <si>
    <t>Střída D.</t>
  </si>
  <si>
    <t>Hanzelová N.</t>
  </si>
  <si>
    <t>Burianová E.</t>
  </si>
  <si>
    <t>Vychodilová G.</t>
  </si>
  <si>
    <t>Vitásková K.</t>
  </si>
  <si>
    <t>Dudek L.</t>
  </si>
  <si>
    <t>Šindlerová K.</t>
  </si>
  <si>
    <t>Soušek D.</t>
  </si>
  <si>
    <t>Koutný V.</t>
  </si>
  <si>
    <t>Zejdová T.</t>
  </si>
  <si>
    <t>Ditrichová E.</t>
  </si>
  <si>
    <t>Zejdová A.</t>
  </si>
  <si>
    <t>Dostál P.</t>
  </si>
  <si>
    <t>Lakomý D.</t>
  </si>
  <si>
    <t>Koudelka D.</t>
  </si>
  <si>
    <t>Nejedlá V.</t>
  </si>
  <si>
    <t>Endlicherová S.</t>
  </si>
  <si>
    <t>Čížek M.</t>
  </si>
  <si>
    <t>Šmída V.</t>
  </si>
  <si>
    <t>Dopitová V.</t>
  </si>
  <si>
    <t>Králová N.</t>
  </si>
  <si>
    <t>Grepl A.</t>
  </si>
  <si>
    <t>Fryblíková S.</t>
  </si>
  <si>
    <t>Tomášek A.</t>
  </si>
  <si>
    <t>Mikulková A.</t>
  </si>
  <si>
    <t>Špunda F.</t>
  </si>
  <si>
    <t>Hrabec M.</t>
  </si>
  <si>
    <t>Kuchařová I.</t>
  </si>
  <si>
    <t>Moučka Š.</t>
  </si>
  <si>
    <t>Zedníková K.</t>
  </si>
  <si>
    <t>Malá M.</t>
  </si>
  <si>
    <t>Váňová R.</t>
  </si>
  <si>
    <t>Otruba D.</t>
  </si>
  <si>
    <t>Lukáš A.</t>
  </si>
  <si>
    <t>Sedláčková M.</t>
  </si>
  <si>
    <t>Fiala D.</t>
  </si>
  <si>
    <t>Vrzal M.</t>
  </si>
  <si>
    <t>Svobodová A.</t>
  </si>
  <si>
    <t>Slezáková K.</t>
  </si>
  <si>
    <t>Bazinkova A.</t>
  </si>
  <si>
    <t>Synek O.</t>
  </si>
  <si>
    <t>Baleka V.</t>
  </si>
  <si>
    <t>Goth D.</t>
  </si>
  <si>
    <t>Řezníčková K.</t>
  </si>
  <si>
    <t>Zhébalová Š.</t>
  </si>
  <si>
    <t>Dutka A.</t>
  </si>
  <si>
    <t>Pavlíček V.</t>
  </si>
  <si>
    <t>Hadra F.</t>
  </si>
  <si>
    <t>Svoboda J.</t>
  </si>
  <si>
    <t>Endlicher M.</t>
  </si>
  <si>
    <t>Bernatová L.</t>
  </si>
  <si>
    <t>Kvoch P.</t>
  </si>
  <si>
    <t>Trefilová H.</t>
  </si>
  <si>
    <t>Pavlíček R.</t>
  </si>
  <si>
    <t>Kolářová J.</t>
  </si>
  <si>
    <t>Kurfürstová P.</t>
  </si>
  <si>
    <t>Kovaříková E.</t>
  </si>
  <si>
    <t>Brázdil M.</t>
  </si>
  <si>
    <t>Střídová L.</t>
  </si>
  <si>
    <t>Augustinová Z.</t>
  </si>
  <si>
    <t>Dostál D.</t>
  </si>
  <si>
    <t>Tomášek O.</t>
  </si>
  <si>
    <t>Schmidtová M.</t>
  </si>
  <si>
    <t>Dočkalová P.</t>
  </si>
  <si>
    <t>Nevrlý L.</t>
  </si>
  <si>
    <t>Sedláček V.</t>
  </si>
  <si>
    <t>Korenná T.</t>
  </si>
  <si>
    <t>Sedlák J.</t>
  </si>
  <si>
    <t>Yacoubová M.</t>
  </si>
  <si>
    <t>Mlčochová K.</t>
  </si>
  <si>
    <t>Střídová A.</t>
  </si>
  <si>
    <t>Večeřová M.</t>
  </si>
  <si>
    <t>Vitásek T.</t>
  </si>
  <si>
    <t>Mrázková M.</t>
  </si>
  <si>
    <t>Protivánková N.</t>
  </si>
  <si>
    <t>Malý J.</t>
  </si>
  <si>
    <t>Horsák M.</t>
  </si>
  <si>
    <t>Chudobová B.</t>
  </si>
  <si>
    <t>Chmelář J.</t>
  </si>
  <si>
    <t>Hradilová L.</t>
  </si>
  <si>
    <t>Felixová T.</t>
  </si>
  <si>
    <t>Surmová K.</t>
  </si>
  <si>
    <t>Gieselová K.</t>
  </si>
  <si>
    <t>Vyhnánková N.</t>
  </si>
  <si>
    <t>Chmelář P.</t>
  </si>
  <si>
    <t>Cielecká T.</t>
  </si>
  <si>
    <t>Špičáková D.</t>
  </si>
  <si>
    <t>Hrubý J.</t>
  </si>
  <si>
    <t>Sedláček J.</t>
  </si>
  <si>
    <t>Skotáková K.</t>
  </si>
  <si>
    <t>Pytlíček J.</t>
  </si>
  <si>
    <t>Weidingerová H</t>
  </si>
  <si>
    <t>Vítek P.</t>
  </si>
  <si>
    <t>Tarkowská V.</t>
  </si>
  <si>
    <t>Srovnal P.</t>
  </si>
  <si>
    <t>Spurný D.</t>
  </si>
  <si>
    <t>Kamenská E.</t>
  </si>
  <si>
    <t>Řehák J.</t>
  </si>
  <si>
    <t>Chvátalová R.</t>
  </si>
  <si>
    <t>Chrbjátová V.</t>
  </si>
  <si>
    <t>Vičar P.</t>
  </si>
  <si>
    <t>Navrátilová K.</t>
  </si>
  <si>
    <t>Uhřická M.</t>
  </si>
  <si>
    <t>Katrušáková H.</t>
  </si>
  <si>
    <t>Uhřická S.</t>
  </si>
  <si>
    <t>Svobodová K.</t>
  </si>
  <si>
    <t>Cielecká V.</t>
  </si>
  <si>
    <t>Ruček V.</t>
  </si>
  <si>
    <t>Czuczorová A.</t>
  </si>
  <si>
    <t>Kuchař V.</t>
  </si>
  <si>
    <t>Špičáková H.</t>
  </si>
  <si>
    <t>Dozrál A.</t>
  </si>
  <si>
    <t>Látal O.</t>
  </si>
  <si>
    <t>Gieselová M.</t>
  </si>
  <si>
    <t>Sandroni F.</t>
  </si>
  <si>
    <t>celkem :</t>
  </si>
  <si>
    <t>Weidinger J.</t>
  </si>
  <si>
    <t>Mádrová J.</t>
  </si>
  <si>
    <t>Mádr V.</t>
  </si>
  <si>
    <t>Vaculík M.</t>
  </si>
  <si>
    <t>Jandera R.</t>
  </si>
  <si>
    <t>Dokoupilová L.</t>
  </si>
  <si>
    <t>Trefil J.</t>
  </si>
  <si>
    <t>Beňadiková K.</t>
  </si>
  <si>
    <t>Štencl D.</t>
  </si>
  <si>
    <t>Grézl M.</t>
  </si>
  <si>
    <t>Greplová G.</t>
  </si>
  <si>
    <t>Tabačárová M.</t>
  </si>
  <si>
    <t>Nevěčná Š</t>
  </si>
  <si>
    <t>Procházka T.</t>
  </si>
  <si>
    <t>Nevěčná H.</t>
  </si>
  <si>
    <t>Slezáková V.</t>
  </si>
  <si>
    <t>Miková P.</t>
  </si>
  <si>
    <t>Kappel T.</t>
  </si>
  <si>
    <t>Přibylová M.</t>
  </si>
  <si>
    <t>Babiánek J.</t>
  </si>
  <si>
    <t>Vaculík F.</t>
  </si>
  <si>
    <t>Podivínský O.</t>
  </si>
  <si>
    <t>Šebelová P.</t>
  </si>
  <si>
    <t>Krejčířová A.</t>
  </si>
  <si>
    <t>Genčur M.</t>
  </si>
  <si>
    <t>Kučera M.</t>
  </si>
  <si>
    <t>Horsáková K.</t>
  </si>
  <si>
    <t>Váňová T.</t>
  </si>
  <si>
    <t>Pospíšil T.</t>
  </si>
  <si>
    <t>Burešová M.</t>
  </si>
  <si>
    <t>Polzerová L.</t>
  </si>
  <si>
    <t>Dohnálek R.</t>
  </si>
  <si>
    <t>Šebelová</t>
  </si>
  <si>
    <t>Chvátal V.</t>
  </si>
  <si>
    <t>Řezníček L.</t>
  </si>
  <si>
    <t>Sběr papíru 23. 4.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</si>
</sst>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1"/>
      <color indexed="55"/>
      <name val="Calibri"/>
      <family val="2"/>
    </font>
    <font>
      <b/>
      <sz val="22"/>
      <color indexed="48"/>
      <name val="Calibri"/>
      <family val="2"/>
    </font>
    <font>
      <sz val="13"/>
      <color indexed="55"/>
      <name val="Arial"/>
      <family val="2"/>
    </font>
    <font>
      <sz val="13"/>
      <color indexed="49"/>
      <name val="Arial"/>
      <family val="2"/>
    </font>
    <font>
      <sz val="13"/>
      <name val="Arial"/>
      <family val="2"/>
    </font>
    <font>
      <b/>
      <sz val="13"/>
      <color indexed="49"/>
      <name val="Arial"/>
      <family val="2"/>
    </font>
    <font>
      <i/>
      <sz val="13"/>
      <color indexed="55"/>
      <name val="Arial"/>
      <family val="2"/>
    </font>
    <font>
      <sz val="13"/>
      <color indexed="45"/>
      <name val="Arial"/>
      <family val="2"/>
    </font>
    <font>
      <b/>
      <sz val="13"/>
      <color indexed="45"/>
      <name val="Arial"/>
      <family val="2"/>
    </font>
    <font>
      <b/>
      <sz val="13"/>
      <color indexed="48"/>
      <name val="Arial"/>
      <family val="2"/>
    </font>
    <font>
      <b/>
      <sz val="13"/>
      <color indexed="55"/>
      <name val="Arial"/>
      <family val="2"/>
    </font>
    <font>
      <sz val="10"/>
      <color indexed="45"/>
      <name val="Arial"/>
      <family val="2"/>
    </font>
    <font>
      <b/>
      <sz val="13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/>
    </xf>
    <xf numFmtId="0" fontId="9" fillId="3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19" borderId="14" xfId="0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11" fillId="19" borderId="11" xfId="0" applyFont="1" applyFill="1" applyBorder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2060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="110" zoomScaleNormal="110" zoomScalePageLayoutView="0" workbookViewId="0" topLeftCell="A1">
      <selection activeCell="B1" sqref="B1:O1"/>
    </sheetView>
  </sheetViews>
  <sheetFormatPr defaultColWidth="11.57421875" defaultRowHeight="12.75"/>
  <cols>
    <col min="1" max="1" width="5.00390625" style="0" customWidth="1"/>
    <col min="2" max="2" width="15.28125" style="0" customWidth="1"/>
    <col min="3" max="3" width="8.28125" style="0" customWidth="1"/>
    <col min="4" max="4" width="3.28125" style="0" customWidth="1"/>
    <col min="5" max="5" width="4.7109375" style="0" customWidth="1"/>
    <col min="6" max="6" width="16.00390625" style="0" customWidth="1"/>
    <col min="7" max="7" width="6.57421875" style="0" customWidth="1"/>
    <col min="8" max="8" width="3.00390625" style="0" customWidth="1"/>
    <col min="9" max="9" width="4.00390625" style="0" customWidth="1"/>
    <col min="10" max="10" width="16.28125" style="0" customWidth="1"/>
    <col min="11" max="11" width="6.57421875" style="0" customWidth="1"/>
    <col min="12" max="12" width="2.8515625" style="0" customWidth="1"/>
    <col min="13" max="13" width="5.140625" style="0" customWidth="1"/>
    <col min="14" max="14" width="16.00390625" style="0" customWidth="1"/>
    <col min="15" max="15" width="7.140625" style="0" customWidth="1"/>
    <col min="16" max="16" width="4.00390625" style="0" customWidth="1"/>
  </cols>
  <sheetData>
    <row r="1" spans="2:15" ht="28.5">
      <c r="B1" s="65" t="s">
        <v>246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6.5">
      <c r="A2" s="1"/>
      <c r="B2" s="2"/>
      <c r="C2" s="1"/>
      <c r="D2" s="3"/>
      <c r="E2" s="1"/>
      <c r="F2" s="59" t="s">
        <v>0</v>
      </c>
      <c r="G2" s="60"/>
      <c r="H2" s="61"/>
      <c r="I2" s="60"/>
      <c r="J2" s="59" t="s">
        <v>1</v>
      </c>
      <c r="K2" s="60"/>
      <c r="L2" s="61"/>
      <c r="M2" s="60"/>
      <c r="N2" s="59" t="s">
        <v>2</v>
      </c>
      <c r="O2" s="1"/>
    </row>
    <row r="3" spans="1:15" ht="16.5">
      <c r="A3" s="4"/>
      <c r="B3" s="4" t="s">
        <v>3</v>
      </c>
      <c r="C3" s="5"/>
      <c r="D3" s="6"/>
      <c r="E3" s="1"/>
      <c r="F3" s="7" t="s">
        <v>4</v>
      </c>
      <c r="G3" s="7" t="s">
        <v>5</v>
      </c>
      <c r="H3" s="6"/>
      <c r="I3" s="1"/>
      <c r="J3" s="7" t="s">
        <v>4</v>
      </c>
      <c r="K3" s="7" t="s">
        <v>5</v>
      </c>
      <c r="L3" s="3"/>
      <c r="M3" s="1"/>
      <c r="N3" s="7" t="s">
        <v>4</v>
      </c>
      <c r="O3" s="7" t="s">
        <v>5</v>
      </c>
    </row>
    <row r="4" spans="1:15" ht="16.5">
      <c r="A4" s="8"/>
      <c r="B4" s="8" t="s">
        <v>6</v>
      </c>
      <c r="C4" s="9" t="s">
        <v>7</v>
      </c>
      <c r="D4" s="6"/>
      <c r="E4" s="10" t="s">
        <v>8</v>
      </c>
      <c r="F4" s="36" t="s">
        <v>32</v>
      </c>
      <c r="G4" s="36">
        <v>146</v>
      </c>
      <c r="H4" s="37"/>
      <c r="I4" s="36" t="s">
        <v>8</v>
      </c>
      <c r="J4" s="56" t="s">
        <v>245</v>
      </c>
      <c r="K4" s="56">
        <v>461</v>
      </c>
      <c r="L4" s="37"/>
      <c r="M4" s="36" t="s">
        <v>8</v>
      </c>
      <c r="N4" s="36" t="s">
        <v>12</v>
      </c>
      <c r="O4" s="36">
        <v>265</v>
      </c>
    </row>
    <row r="5" spans="1:15" ht="16.5">
      <c r="A5" s="12" t="s">
        <v>8</v>
      </c>
      <c r="B5" s="42" t="s">
        <v>13</v>
      </c>
      <c r="C5" s="42">
        <v>2598</v>
      </c>
      <c r="D5" s="6"/>
      <c r="E5" s="10" t="s">
        <v>10</v>
      </c>
      <c r="F5" s="36" t="s">
        <v>58</v>
      </c>
      <c r="G5" s="36">
        <v>119</v>
      </c>
      <c r="H5" s="37"/>
      <c r="I5" s="36" t="s">
        <v>10</v>
      </c>
      <c r="J5" s="36" t="s">
        <v>37</v>
      </c>
      <c r="K5" s="36">
        <v>321</v>
      </c>
      <c r="L5" s="37"/>
      <c r="M5" s="36" t="s">
        <v>10</v>
      </c>
      <c r="N5" s="36" t="s">
        <v>9</v>
      </c>
      <c r="O5" s="36">
        <v>174</v>
      </c>
    </row>
    <row r="6" spans="1:15" ht="16.5">
      <c r="A6" s="12" t="s">
        <v>10</v>
      </c>
      <c r="B6" s="41" t="s">
        <v>1</v>
      </c>
      <c r="C6" s="41">
        <v>1735</v>
      </c>
      <c r="D6" s="6"/>
      <c r="E6" s="10" t="s">
        <v>14</v>
      </c>
      <c r="F6" s="36" t="s">
        <v>11</v>
      </c>
      <c r="G6" s="36">
        <v>98</v>
      </c>
      <c r="H6" s="37"/>
      <c r="I6" s="36" t="s">
        <v>14</v>
      </c>
      <c r="J6" s="36" t="s">
        <v>16</v>
      </c>
      <c r="K6" s="36">
        <v>193</v>
      </c>
      <c r="L6" s="37"/>
      <c r="M6" s="36" t="s">
        <v>14</v>
      </c>
      <c r="N6" s="36" t="s">
        <v>25</v>
      </c>
      <c r="O6" s="36">
        <v>163</v>
      </c>
    </row>
    <row r="7" spans="1:15" ht="16.5">
      <c r="A7" s="12" t="s">
        <v>14</v>
      </c>
      <c r="B7" s="41" t="s">
        <v>30</v>
      </c>
      <c r="C7" s="41">
        <v>1695</v>
      </c>
      <c r="D7" s="6"/>
      <c r="E7" s="8" t="s">
        <v>19</v>
      </c>
      <c r="F7" s="13" t="s">
        <v>15</v>
      </c>
      <c r="G7" s="13">
        <v>79.5</v>
      </c>
      <c r="H7" s="3"/>
      <c r="I7" s="13" t="s">
        <v>19</v>
      </c>
      <c r="J7" s="36" t="s">
        <v>42</v>
      </c>
      <c r="K7" s="36">
        <v>116.5</v>
      </c>
      <c r="L7" s="3"/>
      <c r="M7" s="13" t="s">
        <v>19</v>
      </c>
      <c r="N7" s="13" t="s">
        <v>43</v>
      </c>
      <c r="O7" s="13">
        <v>120</v>
      </c>
    </row>
    <row r="8" spans="1:15" ht="16.5">
      <c r="A8" s="52" t="s">
        <v>19</v>
      </c>
      <c r="B8" s="57" t="s">
        <v>26</v>
      </c>
      <c r="C8" s="57">
        <v>1431</v>
      </c>
      <c r="D8" s="3"/>
      <c r="E8" s="38" t="s">
        <v>22</v>
      </c>
      <c r="F8" s="13" t="s">
        <v>23</v>
      </c>
      <c r="G8" s="13">
        <v>67.5</v>
      </c>
      <c r="H8" s="3"/>
      <c r="I8" s="38" t="s">
        <v>22</v>
      </c>
      <c r="J8" s="13" t="s">
        <v>33</v>
      </c>
      <c r="K8" s="13">
        <v>105.5</v>
      </c>
      <c r="L8" s="3"/>
      <c r="M8" s="38" t="s">
        <v>22</v>
      </c>
      <c r="N8" s="13" t="s">
        <v>29</v>
      </c>
      <c r="O8" s="13">
        <v>99</v>
      </c>
    </row>
    <row r="9" spans="1:15" ht="16.5">
      <c r="A9" s="52" t="s">
        <v>22</v>
      </c>
      <c r="B9" s="13" t="s">
        <v>35</v>
      </c>
      <c r="C9" s="13">
        <v>1360</v>
      </c>
      <c r="D9" s="3"/>
      <c r="E9" s="38" t="s">
        <v>27</v>
      </c>
      <c r="F9" s="13" t="s">
        <v>71</v>
      </c>
      <c r="G9" s="39">
        <v>63</v>
      </c>
      <c r="H9" s="3"/>
      <c r="I9" s="38" t="s">
        <v>27</v>
      </c>
      <c r="J9" s="13" t="s">
        <v>49</v>
      </c>
      <c r="K9" s="13">
        <v>71</v>
      </c>
      <c r="L9" s="3"/>
      <c r="M9" s="38" t="s">
        <v>27</v>
      </c>
      <c r="N9" s="13" t="s">
        <v>60</v>
      </c>
      <c r="O9" s="13">
        <v>95.5</v>
      </c>
    </row>
    <row r="10" spans="1:15" ht="16.5">
      <c r="A10" s="52" t="s">
        <v>27</v>
      </c>
      <c r="B10" s="13" t="s">
        <v>2</v>
      </c>
      <c r="C10" s="13">
        <v>1301</v>
      </c>
      <c r="D10" s="3"/>
      <c r="E10" s="13" t="s">
        <v>31</v>
      </c>
      <c r="F10" s="13" t="s">
        <v>53</v>
      </c>
      <c r="G10" s="13">
        <v>60</v>
      </c>
      <c r="H10" s="3"/>
      <c r="I10" s="13" t="s">
        <v>31</v>
      </c>
      <c r="J10" s="13" t="s">
        <v>28</v>
      </c>
      <c r="K10" s="13">
        <v>60</v>
      </c>
      <c r="L10" s="3"/>
      <c r="M10" s="13" t="s">
        <v>31</v>
      </c>
      <c r="N10" s="39" t="s">
        <v>38</v>
      </c>
      <c r="O10" s="39">
        <v>58</v>
      </c>
    </row>
    <row r="11" spans="1:15" ht="16.5">
      <c r="A11" s="52" t="s">
        <v>31</v>
      </c>
      <c r="B11" s="53" t="s">
        <v>18</v>
      </c>
      <c r="C11" s="53">
        <v>1203</v>
      </c>
      <c r="D11" s="3"/>
      <c r="E11" s="13" t="s">
        <v>36</v>
      </c>
      <c r="F11" s="13" t="s">
        <v>20</v>
      </c>
      <c r="G11" s="13">
        <v>51</v>
      </c>
      <c r="H11" s="3"/>
      <c r="I11" s="13" t="s">
        <v>36</v>
      </c>
      <c r="J11" s="13" t="s">
        <v>84</v>
      </c>
      <c r="K11" s="13">
        <v>60</v>
      </c>
      <c r="L11" s="3"/>
      <c r="M11" s="13" t="s">
        <v>36</v>
      </c>
      <c r="N11" s="13" t="s">
        <v>73</v>
      </c>
      <c r="O11" s="13">
        <v>53</v>
      </c>
    </row>
    <row r="12" spans="1:15" ht="16.5">
      <c r="A12" s="52" t="s">
        <v>36</v>
      </c>
      <c r="B12" s="13" t="s">
        <v>51</v>
      </c>
      <c r="C12" s="13">
        <v>1191</v>
      </c>
      <c r="D12" s="3"/>
      <c r="E12" s="13" t="s">
        <v>40</v>
      </c>
      <c r="F12" s="13" t="s">
        <v>41</v>
      </c>
      <c r="G12" s="13">
        <v>40</v>
      </c>
      <c r="H12" s="3"/>
      <c r="I12" s="13" t="s">
        <v>40</v>
      </c>
      <c r="J12" s="39" t="s">
        <v>24</v>
      </c>
      <c r="K12" s="39">
        <v>44</v>
      </c>
      <c r="L12" s="3"/>
      <c r="M12" s="13" t="s">
        <v>40</v>
      </c>
      <c r="N12" s="13" t="s">
        <v>34</v>
      </c>
      <c r="O12" s="13">
        <v>43</v>
      </c>
    </row>
    <row r="13" spans="1:15" ht="16.5">
      <c r="A13" s="52" t="s">
        <v>40</v>
      </c>
      <c r="B13" s="13" t="s">
        <v>39</v>
      </c>
      <c r="C13" s="13">
        <v>1158</v>
      </c>
      <c r="D13" s="3"/>
      <c r="E13" s="13" t="s">
        <v>45</v>
      </c>
      <c r="F13" s="13" t="s">
        <v>213</v>
      </c>
      <c r="G13" s="13">
        <v>10.5</v>
      </c>
      <c r="H13" s="3"/>
      <c r="I13" s="13" t="s">
        <v>45</v>
      </c>
      <c r="J13" s="38" t="s">
        <v>68</v>
      </c>
      <c r="K13" s="38">
        <v>43</v>
      </c>
      <c r="L13" s="3"/>
      <c r="M13" s="13" t="s">
        <v>45</v>
      </c>
      <c r="N13" s="13" t="s">
        <v>55</v>
      </c>
      <c r="O13" s="13">
        <v>42</v>
      </c>
    </row>
    <row r="14" spans="1:15" ht="16.5">
      <c r="A14" s="52" t="s">
        <v>45</v>
      </c>
      <c r="B14" s="13" t="s">
        <v>44</v>
      </c>
      <c r="C14" s="13">
        <v>939</v>
      </c>
      <c r="D14" s="3"/>
      <c r="E14" s="13" t="s">
        <v>48</v>
      </c>
      <c r="F14" s="13" t="s">
        <v>212</v>
      </c>
      <c r="G14" s="13">
        <v>10.5</v>
      </c>
      <c r="H14" s="3"/>
      <c r="I14" s="13" t="s">
        <v>48</v>
      </c>
      <c r="J14" s="13" t="s">
        <v>54</v>
      </c>
      <c r="K14" s="13">
        <v>39</v>
      </c>
      <c r="L14" s="3"/>
      <c r="M14" s="13" t="s">
        <v>48</v>
      </c>
      <c r="N14" s="13" t="s">
        <v>216</v>
      </c>
      <c r="O14" s="13">
        <v>27.5</v>
      </c>
    </row>
    <row r="15" spans="1:15" ht="16.5">
      <c r="A15" s="52" t="s">
        <v>48</v>
      </c>
      <c r="B15" s="13" t="s">
        <v>0</v>
      </c>
      <c r="C15" s="13">
        <v>879</v>
      </c>
      <c r="D15" s="3"/>
      <c r="E15" s="13" t="s">
        <v>52</v>
      </c>
      <c r="F15" s="38" t="s">
        <v>214</v>
      </c>
      <c r="G15" s="38">
        <v>8</v>
      </c>
      <c r="H15" s="3"/>
      <c r="I15" s="13" t="s">
        <v>52</v>
      </c>
      <c r="J15" s="13" t="s">
        <v>59</v>
      </c>
      <c r="K15" s="13">
        <v>39</v>
      </c>
      <c r="L15" s="3"/>
      <c r="M15" s="13" t="s">
        <v>52</v>
      </c>
      <c r="N15" s="13" t="s">
        <v>65</v>
      </c>
      <c r="O15" s="13">
        <v>22</v>
      </c>
    </row>
    <row r="16" spans="1:15" ht="16.5">
      <c r="A16" s="52" t="s">
        <v>52</v>
      </c>
      <c r="B16" s="13" t="s">
        <v>66</v>
      </c>
      <c r="C16" s="13">
        <v>750</v>
      </c>
      <c r="D16" s="3"/>
      <c r="E16" s="13" t="s">
        <v>57</v>
      </c>
      <c r="F16" s="13" t="s">
        <v>63</v>
      </c>
      <c r="G16" s="13">
        <v>7</v>
      </c>
      <c r="H16" s="3"/>
      <c r="I16" s="13" t="s">
        <v>57</v>
      </c>
      <c r="J16" s="13" t="s">
        <v>80</v>
      </c>
      <c r="K16" s="13">
        <v>32</v>
      </c>
      <c r="L16" s="3"/>
      <c r="M16" s="13" t="s">
        <v>57</v>
      </c>
      <c r="N16" s="13" t="s">
        <v>215</v>
      </c>
      <c r="O16" s="13">
        <v>16</v>
      </c>
    </row>
    <row r="17" spans="1:15" ht="16.5">
      <c r="A17" s="52" t="s">
        <v>57</v>
      </c>
      <c r="B17" s="34" t="s">
        <v>69</v>
      </c>
      <c r="C17" s="34">
        <v>707</v>
      </c>
      <c r="D17" s="3"/>
      <c r="E17" s="13"/>
      <c r="F17" s="13"/>
      <c r="G17" s="13"/>
      <c r="H17" s="3"/>
      <c r="I17" s="13" t="s">
        <v>62</v>
      </c>
      <c r="J17" s="13" t="s">
        <v>72</v>
      </c>
      <c r="K17" s="13">
        <v>27</v>
      </c>
      <c r="L17" s="3"/>
      <c r="M17" s="13" t="s">
        <v>62</v>
      </c>
      <c r="N17" s="13" t="s">
        <v>77</v>
      </c>
      <c r="O17" s="13">
        <v>16</v>
      </c>
    </row>
    <row r="18" spans="1:15" ht="16.5">
      <c r="A18" s="52" t="s">
        <v>62</v>
      </c>
      <c r="B18" s="13" t="s">
        <v>61</v>
      </c>
      <c r="C18" s="13">
        <v>297</v>
      </c>
      <c r="D18" s="3"/>
      <c r="E18" s="13"/>
      <c r="F18" s="13"/>
      <c r="G18" s="13"/>
      <c r="H18" s="3"/>
      <c r="I18" s="13" t="s">
        <v>67</v>
      </c>
      <c r="J18" s="13" t="s">
        <v>64</v>
      </c>
      <c r="K18" s="13">
        <v>22.5</v>
      </c>
      <c r="L18" s="3"/>
      <c r="M18" s="13" t="s">
        <v>67</v>
      </c>
      <c r="N18" s="13" t="s">
        <v>17</v>
      </c>
      <c r="O18" s="13">
        <v>13</v>
      </c>
    </row>
    <row r="19" spans="1:15" ht="16.5">
      <c r="A19" s="54" t="s">
        <v>67</v>
      </c>
      <c r="B19" s="13" t="s">
        <v>56</v>
      </c>
      <c r="C19" s="13">
        <v>209</v>
      </c>
      <c r="D19" s="3"/>
      <c r="E19" s="13"/>
      <c r="F19" s="13"/>
      <c r="G19" s="13"/>
      <c r="H19" s="3"/>
      <c r="I19" s="13" t="s">
        <v>70</v>
      </c>
      <c r="J19" s="13" t="s">
        <v>46</v>
      </c>
      <c r="K19" s="13">
        <v>11</v>
      </c>
      <c r="L19" s="3"/>
      <c r="M19" s="13" t="s">
        <v>70</v>
      </c>
      <c r="N19" s="38" t="s">
        <v>21</v>
      </c>
      <c r="O19" s="38">
        <v>13</v>
      </c>
    </row>
    <row r="20" spans="1:15" ht="16.5">
      <c r="A20" s="52" t="s">
        <v>70</v>
      </c>
      <c r="B20" s="13" t="s">
        <v>74</v>
      </c>
      <c r="C20" s="13">
        <v>7</v>
      </c>
      <c r="D20" s="3"/>
      <c r="E20" s="13"/>
      <c r="F20" s="13" t="s">
        <v>85</v>
      </c>
      <c r="G20" s="13">
        <v>119</v>
      </c>
      <c r="H20" s="3"/>
      <c r="I20" s="13">
        <v>17</v>
      </c>
      <c r="J20" s="13" t="s">
        <v>76</v>
      </c>
      <c r="K20" s="13">
        <v>5</v>
      </c>
      <c r="L20" s="3"/>
      <c r="M20" s="13" t="s">
        <v>75</v>
      </c>
      <c r="N20" s="13" t="s">
        <v>81</v>
      </c>
      <c r="O20" s="13">
        <v>11</v>
      </c>
    </row>
    <row r="21" spans="1:15" ht="16.5">
      <c r="A21" s="52"/>
      <c r="B21" s="13" t="s">
        <v>78</v>
      </c>
      <c r="C21" s="13">
        <v>56</v>
      </c>
      <c r="D21" s="3"/>
      <c r="E21" s="13"/>
      <c r="F21" s="13"/>
      <c r="G21" s="13"/>
      <c r="H21" s="3"/>
      <c r="I21" s="13"/>
      <c r="J21" s="13"/>
      <c r="K21" s="13"/>
      <c r="L21" s="3"/>
      <c r="M21" s="13" t="s">
        <v>79</v>
      </c>
      <c r="N21" s="13" t="s">
        <v>50</v>
      </c>
      <c r="O21" s="13">
        <v>10</v>
      </c>
    </row>
    <row r="22" spans="1:15" ht="16.5">
      <c r="A22" s="64" t="s">
        <v>82</v>
      </c>
      <c r="B22" s="62"/>
      <c r="C22" s="63">
        <f>SUM(C5:C21)</f>
        <v>17516</v>
      </c>
      <c r="D22" s="6"/>
      <c r="E22" s="8"/>
      <c r="F22" s="8"/>
      <c r="G22" s="8"/>
      <c r="H22" s="6"/>
      <c r="I22" s="8"/>
      <c r="J22" s="8"/>
      <c r="K22" s="8"/>
      <c r="L22" s="3"/>
      <c r="M22" s="13" t="s">
        <v>83</v>
      </c>
      <c r="N22" s="13" t="s">
        <v>47</v>
      </c>
      <c r="O22" s="13">
        <v>9</v>
      </c>
    </row>
    <row r="23" spans="1:15" ht="16.5">
      <c r="A23" s="8"/>
      <c r="B23" s="8"/>
      <c r="C23" s="8"/>
      <c r="D23" s="6"/>
      <c r="E23" s="8"/>
      <c r="F23" s="8"/>
      <c r="G23" s="8"/>
      <c r="H23" s="6"/>
      <c r="I23" s="8"/>
      <c r="J23" s="8"/>
      <c r="K23" s="8"/>
      <c r="L23" s="3"/>
      <c r="M23" s="55"/>
      <c r="N23" s="55" t="s">
        <v>85</v>
      </c>
      <c r="O23" s="55">
        <v>51</v>
      </c>
    </row>
    <row r="24" spans="1:15" ht="16.5">
      <c r="A24" s="16"/>
      <c r="B24" s="16"/>
      <c r="C24" s="16"/>
      <c r="D24" s="6"/>
      <c r="E24" s="16"/>
      <c r="F24" s="16"/>
      <c r="G24" s="16"/>
      <c r="H24" s="6"/>
      <c r="I24" s="16"/>
      <c r="J24" s="16" t="s">
        <v>85</v>
      </c>
      <c r="K24" s="16">
        <v>84</v>
      </c>
      <c r="L24" s="3"/>
      <c r="M24" s="8"/>
      <c r="N24" s="10"/>
      <c r="O24" s="10"/>
    </row>
    <row r="25" spans="1:15" ht="16.5">
      <c r="A25" s="8"/>
      <c r="B25" s="10"/>
      <c r="C25" s="10"/>
      <c r="D25" s="6"/>
      <c r="E25" s="8"/>
      <c r="F25" s="10" t="s">
        <v>86</v>
      </c>
      <c r="G25" s="10">
        <f>SUM(G4:G24)</f>
        <v>879</v>
      </c>
      <c r="H25" s="6"/>
      <c r="I25" s="8"/>
      <c r="J25" s="10" t="s">
        <v>86</v>
      </c>
      <c r="K25" s="10">
        <f>SUM(K4:K24)</f>
        <v>1734.5</v>
      </c>
      <c r="L25" s="3"/>
      <c r="M25" s="3"/>
      <c r="N25" s="10" t="s">
        <v>86</v>
      </c>
      <c r="O25" s="10">
        <f>SUM(O4:O24)</f>
        <v>1301</v>
      </c>
    </row>
    <row r="26" spans="1:15" ht="16.5">
      <c r="A26" s="1"/>
      <c r="B26" s="33"/>
      <c r="C26" s="33"/>
      <c r="D26" s="6"/>
      <c r="E26" s="1"/>
      <c r="F26" s="33"/>
      <c r="G26" s="33"/>
      <c r="H26" s="6"/>
      <c r="I26" s="1"/>
      <c r="J26" s="33"/>
      <c r="K26" s="33"/>
      <c r="L26" s="3"/>
      <c r="M26" s="3"/>
      <c r="N26" s="33"/>
      <c r="O26" s="33"/>
    </row>
    <row r="27" spans="1:10" ht="16.5">
      <c r="A27" s="6"/>
      <c r="B27" s="6"/>
      <c r="C27" s="6"/>
      <c r="D27" s="6"/>
      <c r="E27" s="6"/>
      <c r="F27" s="6"/>
      <c r="G27" s="6"/>
      <c r="H27" s="3"/>
      <c r="I27" s="3"/>
      <c r="J27" s="3"/>
    </row>
    <row r="28" spans="1:15" ht="16.5">
      <c r="A28" s="1"/>
      <c r="B28" s="17" t="s">
        <v>39</v>
      </c>
      <c r="C28" s="6"/>
      <c r="D28" s="6"/>
      <c r="E28" s="6"/>
      <c r="F28" s="17" t="s">
        <v>13</v>
      </c>
      <c r="G28" s="6"/>
      <c r="H28" s="3"/>
      <c r="I28" s="3"/>
      <c r="J28" s="17" t="s">
        <v>26</v>
      </c>
      <c r="K28" s="17"/>
      <c r="L28" s="17"/>
      <c r="M28" s="17"/>
      <c r="N28" s="17" t="s">
        <v>35</v>
      </c>
      <c r="O28" s="3"/>
    </row>
    <row r="29" spans="1:15" ht="16.5">
      <c r="A29" s="18"/>
      <c r="B29" s="7" t="s">
        <v>4</v>
      </c>
      <c r="C29" s="7" t="s">
        <v>5</v>
      </c>
      <c r="D29" s="6"/>
      <c r="E29" s="8"/>
      <c r="F29" s="7" t="s">
        <v>4</v>
      </c>
      <c r="G29" s="7" t="s">
        <v>5</v>
      </c>
      <c r="H29" s="3"/>
      <c r="I29" s="3"/>
      <c r="J29" s="7" t="s">
        <v>4</v>
      </c>
      <c r="K29" s="7" t="s">
        <v>5</v>
      </c>
      <c r="L29" s="6"/>
      <c r="M29" s="8"/>
      <c r="N29" s="7" t="s">
        <v>4</v>
      </c>
      <c r="O29" s="7" t="s">
        <v>5</v>
      </c>
    </row>
    <row r="30" spans="1:15" ht="16.5">
      <c r="A30" s="43" t="s">
        <v>8</v>
      </c>
      <c r="B30" s="43" t="s">
        <v>87</v>
      </c>
      <c r="C30" s="43">
        <v>595.5</v>
      </c>
      <c r="D30" s="44"/>
      <c r="E30" s="43" t="s">
        <v>8</v>
      </c>
      <c r="F30" s="43" t="s">
        <v>96</v>
      </c>
      <c r="G30" s="43">
        <v>650</v>
      </c>
      <c r="H30" s="44"/>
      <c r="I30" s="43" t="s">
        <v>8</v>
      </c>
      <c r="J30" s="43" t="s">
        <v>93</v>
      </c>
      <c r="K30" s="43">
        <v>265</v>
      </c>
      <c r="L30" s="44"/>
      <c r="M30" s="45" t="s">
        <v>8</v>
      </c>
      <c r="N30" s="43" t="s">
        <v>90</v>
      </c>
      <c r="O30" s="46">
        <v>366</v>
      </c>
    </row>
    <row r="31" spans="1:15" ht="16.5">
      <c r="A31" s="47" t="s">
        <v>10</v>
      </c>
      <c r="B31" s="43" t="s">
        <v>95</v>
      </c>
      <c r="C31" s="43">
        <v>94.5</v>
      </c>
      <c r="D31" s="44"/>
      <c r="E31" s="43" t="s">
        <v>10</v>
      </c>
      <c r="F31" s="43" t="s">
        <v>88</v>
      </c>
      <c r="G31" s="43">
        <v>643</v>
      </c>
      <c r="H31" s="44"/>
      <c r="I31" s="43" t="s">
        <v>10</v>
      </c>
      <c r="J31" s="43" t="s">
        <v>105</v>
      </c>
      <c r="K31" s="43">
        <v>198</v>
      </c>
      <c r="L31" s="44"/>
      <c r="M31" s="43" t="s">
        <v>10</v>
      </c>
      <c r="N31" s="43" t="s">
        <v>102</v>
      </c>
      <c r="O31" s="43">
        <v>142</v>
      </c>
    </row>
    <row r="32" spans="1:15" ht="16.5">
      <c r="A32" s="43" t="s">
        <v>14</v>
      </c>
      <c r="B32" s="43" t="s">
        <v>217</v>
      </c>
      <c r="C32" s="43">
        <v>63</v>
      </c>
      <c r="D32" s="44"/>
      <c r="E32" s="43" t="s">
        <v>14</v>
      </c>
      <c r="F32" s="43" t="s">
        <v>111</v>
      </c>
      <c r="G32" s="43">
        <v>208</v>
      </c>
      <c r="H32" s="44"/>
      <c r="I32" s="43" t="s">
        <v>14</v>
      </c>
      <c r="J32" s="43" t="s">
        <v>101</v>
      </c>
      <c r="K32" s="43">
        <v>197</v>
      </c>
      <c r="L32" s="44"/>
      <c r="M32" s="43" t="s">
        <v>14</v>
      </c>
      <c r="N32" s="43" t="s">
        <v>223</v>
      </c>
      <c r="O32" s="43">
        <v>106</v>
      </c>
    </row>
    <row r="33" spans="1:15" ht="16.5">
      <c r="A33" s="35" t="s">
        <v>19</v>
      </c>
      <c r="B33" s="13" t="s">
        <v>114</v>
      </c>
      <c r="C33" s="13">
        <v>51</v>
      </c>
      <c r="D33" s="3"/>
      <c r="E33" s="13" t="s">
        <v>19</v>
      </c>
      <c r="F33" s="13" t="s">
        <v>130</v>
      </c>
      <c r="G33" s="13">
        <v>166</v>
      </c>
      <c r="H33" s="3"/>
      <c r="I33" s="13" t="s">
        <v>19</v>
      </c>
      <c r="J33" s="13" t="s">
        <v>112</v>
      </c>
      <c r="K33" s="13">
        <v>171</v>
      </c>
      <c r="L33" s="3"/>
      <c r="M33" s="13" t="s">
        <v>19</v>
      </c>
      <c r="N33" s="13" t="s">
        <v>109</v>
      </c>
      <c r="O33" s="13">
        <v>104</v>
      </c>
    </row>
    <row r="34" spans="1:15" ht="16.5">
      <c r="A34" s="19" t="s">
        <v>22</v>
      </c>
      <c r="B34" s="22" t="s">
        <v>107</v>
      </c>
      <c r="C34" s="22">
        <v>44</v>
      </c>
      <c r="D34" s="3"/>
      <c r="E34" s="13" t="s">
        <v>22</v>
      </c>
      <c r="F34" s="13" t="s">
        <v>140</v>
      </c>
      <c r="G34" s="13">
        <v>129</v>
      </c>
      <c r="H34" s="3"/>
      <c r="I34" s="13" t="s">
        <v>22</v>
      </c>
      <c r="J34" s="13" t="s">
        <v>108</v>
      </c>
      <c r="K34" s="13">
        <v>105.5</v>
      </c>
      <c r="L34" s="3"/>
      <c r="M34" s="13" t="s">
        <v>22</v>
      </c>
      <c r="N34" s="13" t="s">
        <v>113</v>
      </c>
      <c r="O34" s="13">
        <v>98</v>
      </c>
    </row>
    <row r="35" spans="1:15" ht="16.5">
      <c r="A35" s="8" t="s">
        <v>27</v>
      </c>
      <c r="B35" s="13" t="s">
        <v>121</v>
      </c>
      <c r="C35" s="13">
        <v>40</v>
      </c>
      <c r="D35" s="3"/>
      <c r="E35" s="13" t="s">
        <v>27</v>
      </c>
      <c r="F35" s="13" t="s">
        <v>100</v>
      </c>
      <c r="G35" s="13">
        <v>121.5</v>
      </c>
      <c r="H35" s="3"/>
      <c r="I35" s="13" t="s">
        <v>27</v>
      </c>
      <c r="J35" s="13" t="s">
        <v>89</v>
      </c>
      <c r="K35" s="13">
        <v>102</v>
      </c>
      <c r="L35" s="3"/>
      <c r="M35" s="13" t="s">
        <v>27</v>
      </c>
      <c r="N35" s="13" t="s">
        <v>94</v>
      </c>
      <c r="O35" s="13">
        <v>94</v>
      </c>
    </row>
    <row r="36" spans="1:15" ht="16.5">
      <c r="A36" s="8" t="s">
        <v>31</v>
      </c>
      <c r="B36" s="13" t="s">
        <v>91</v>
      </c>
      <c r="C36" s="13">
        <v>32</v>
      </c>
      <c r="D36" s="3"/>
      <c r="E36" s="13" t="s">
        <v>31</v>
      </c>
      <c r="F36" s="13" t="s">
        <v>127</v>
      </c>
      <c r="G36" s="13">
        <v>92</v>
      </c>
      <c r="H36" s="3"/>
      <c r="I36" s="13" t="s">
        <v>31</v>
      </c>
      <c r="J36" s="13" t="s">
        <v>124</v>
      </c>
      <c r="K36" s="13">
        <v>95.5</v>
      </c>
      <c r="L36" s="3"/>
      <c r="M36" s="13" t="s">
        <v>31</v>
      </c>
      <c r="N36" s="13" t="s">
        <v>106</v>
      </c>
      <c r="O36" s="13">
        <v>91</v>
      </c>
    </row>
    <row r="37" spans="1:15" ht="16.5">
      <c r="A37" s="19" t="s">
        <v>36</v>
      </c>
      <c r="B37" s="13" t="s">
        <v>129</v>
      </c>
      <c r="C37" s="13">
        <v>30</v>
      </c>
      <c r="D37" s="3"/>
      <c r="E37" s="13" t="s">
        <v>36</v>
      </c>
      <c r="F37" s="13" t="s">
        <v>104</v>
      </c>
      <c r="G37" s="13">
        <v>91</v>
      </c>
      <c r="H37" s="3"/>
      <c r="I37" s="13" t="s">
        <v>36</v>
      </c>
      <c r="J37" s="13" t="s">
        <v>221</v>
      </c>
      <c r="K37" s="13">
        <v>77</v>
      </c>
      <c r="L37" s="3"/>
      <c r="M37" s="13" t="s">
        <v>36</v>
      </c>
      <c r="N37" s="13" t="s">
        <v>98</v>
      </c>
      <c r="O37" s="13">
        <v>86</v>
      </c>
    </row>
    <row r="38" spans="1:15" ht="16.5">
      <c r="A38" s="8" t="s">
        <v>40</v>
      </c>
      <c r="B38" s="13" t="s">
        <v>135</v>
      </c>
      <c r="C38" s="13">
        <v>30</v>
      </c>
      <c r="D38" s="3"/>
      <c r="E38" s="13" t="s">
        <v>40</v>
      </c>
      <c r="F38" s="13" t="s">
        <v>115</v>
      </c>
      <c r="G38" s="13">
        <v>79.5</v>
      </c>
      <c r="H38" s="3"/>
      <c r="I38" s="13" t="s">
        <v>40</v>
      </c>
      <c r="J38" s="13" t="s">
        <v>42</v>
      </c>
      <c r="K38" s="13">
        <v>68</v>
      </c>
      <c r="L38" s="3"/>
      <c r="M38" s="13" t="s">
        <v>40</v>
      </c>
      <c r="N38" s="13" t="s">
        <v>120</v>
      </c>
      <c r="O38" s="21">
        <v>72</v>
      </c>
    </row>
    <row r="39" spans="1:15" ht="16.5">
      <c r="A39" s="8" t="s">
        <v>45</v>
      </c>
      <c r="B39" s="13" t="s">
        <v>99</v>
      </c>
      <c r="C39" s="13">
        <v>26</v>
      </c>
      <c r="D39" s="3"/>
      <c r="E39" s="13" t="s">
        <v>45</v>
      </c>
      <c r="F39" s="13" t="s">
        <v>119</v>
      </c>
      <c r="G39" s="13">
        <v>72</v>
      </c>
      <c r="H39" s="3"/>
      <c r="I39" s="13" t="s">
        <v>45</v>
      </c>
      <c r="J39" s="13" t="s">
        <v>222</v>
      </c>
      <c r="K39" s="13">
        <v>54</v>
      </c>
      <c r="L39" s="3"/>
      <c r="M39" s="13" t="s">
        <v>45</v>
      </c>
      <c r="N39" s="13" t="s">
        <v>128</v>
      </c>
      <c r="O39" s="13">
        <v>45</v>
      </c>
    </row>
    <row r="40" spans="1:15" ht="16.5">
      <c r="A40" s="19" t="s">
        <v>48</v>
      </c>
      <c r="B40" s="13" t="s">
        <v>118</v>
      </c>
      <c r="C40" s="13">
        <v>23</v>
      </c>
      <c r="D40" s="3"/>
      <c r="E40" s="13" t="s">
        <v>48</v>
      </c>
      <c r="F40" s="13" t="s">
        <v>133</v>
      </c>
      <c r="G40" s="13">
        <v>68</v>
      </c>
      <c r="H40" s="3"/>
      <c r="I40" s="13" t="s">
        <v>48</v>
      </c>
      <c r="J40" s="13" t="s">
        <v>97</v>
      </c>
      <c r="K40" s="13">
        <v>43</v>
      </c>
      <c r="L40" s="3"/>
      <c r="M40" s="13" t="s">
        <v>48</v>
      </c>
      <c r="N40" s="13" t="s">
        <v>125</v>
      </c>
      <c r="O40" s="21">
        <v>41</v>
      </c>
    </row>
    <row r="41" spans="1:15" ht="16.5">
      <c r="A41" s="8" t="s">
        <v>52</v>
      </c>
      <c r="B41" s="22" t="s">
        <v>243</v>
      </c>
      <c r="C41" s="22">
        <v>23</v>
      </c>
      <c r="D41" s="3"/>
      <c r="E41" s="13" t="s">
        <v>52</v>
      </c>
      <c r="F41" s="13" t="s">
        <v>123</v>
      </c>
      <c r="G41" s="13">
        <v>67.5</v>
      </c>
      <c r="H41" s="3"/>
      <c r="I41" s="13" t="s">
        <v>52</v>
      </c>
      <c r="J41" s="13" t="s">
        <v>219</v>
      </c>
      <c r="K41" s="13">
        <v>34</v>
      </c>
      <c r="L41" s="3"/>
      <c r="M41" s="13" t="s">
        <v>52</v>
      </c>
      <c r="N41" s="13" t="s">
        <v>122</v>
      </c>
      <c r="O41" s="13">
        <v>36.5</v>
      </c>
    </row>
    <row r="42" spans="1:15" ht="16.5">
      <c r="A42" s="19" t="s">
        <v>57</v>
      </c>
      <c r="B42" s="13" t="s">
        <v>103</v>
      </c>
      <c r="C42" s="13">
        <v>22.5</v>
      </c>
      <c r="D42" s="3"/>
      <c r="E42" s="13" t="s">
        <v>57</v>
      </c>
      <c r="F42" s="13" t="s">
        <v>92</v>
      </c>
      <c r="G42" s="13">
        <v>46</v>
      </c>
      <c r="H42" s="3"/>
      <c r="I42" s="13" t="s">
        <v>57</v>
      </c>
      <c r="J42" s="13" t="s">
        <v>220</v>
      </c>
      <c r="K42" s="13">
        <v>15</v>
      </c>
      <c r="L42" s="3"/>
      <c r="M42" s="13" t="s">
        <v>57</v>
      </c>
      <c r="N42" s="13" t="s">
        <v>131</v>
      </c>
      <c r="O42" s="13">
        <v>34</v>
      </c>
    </row>
    <row r="43" spans="1:15" ht="16.5">
      <c r="A43" s="8" t="s">
        <v>62</v>
      </c>
      <c r="B43" s="13" t="s">
        <v>132</v>
      </c>
      <c r="C43" s="13">
        <v>22.5</v>
      </c>
      <c r="D43" s="3"/>
      <c r="E43" s="13" t="s">
        <v>62</v>
      </c>
      <c r="F43" s="13" t="s">
        <v>141</v>
      </c>
      <c r="G43" s="13">
        <v>45</v>
      </c>
      <c r="H43" s="3"/>
      <c r="I43" s="13"/>
      <c r="J43" s="13"/>
      <c r="K43" s="13"/>
      <c r="L43" s="3"/>
      <c r="M43" s="13" t="s">
        <v>62</v>
      </c>
      <c r="N43" s="13" t="s">
        <v>117</v>
      </c>
      <c r="O43" s="13">
        <v>32</v>
      </c>
    </row>
    <row r="44" spans="1:15" ht="16.5">
      <c r="A44" s="20" t="s">
        <v>67</v>
      </c>
      <c r="B44" s="13" t="s">
        <v>110</v>
      </c>
      <c r="C44" s="13">
        <v>16</v>
      </c>
      <c r="D44" s="3"/>
      <c r="E44" s="13" t="s">
        <v>67</v>
      </c>
      <c r="F44" s="13" t="s">
        <v>136</v>
      </c>
      <c r="G44" s="13">
        <v>43</v>
      </c>
      <c r="H44" s="3"/>
      <c r="I44" s="13"/>
      <c r="J44" s="13"/>
      <c r="K44" s="13"/>
      <c r="L44" s="3"/>
      <c r="M44" s="13" t="s">
        <v>67</v>
      </c>
      <c r="N44" s="13" t="s">
        <v>134</v>
      </c>
      <c r="O44" s="13">
        <v>6</v>
      </c>
    </row>
    <row r="45" spans="1:15" ht="16.5">
      <c r="A45" s="20" t="s">
        <v>70</v>
      </c>
      <c r="B45" s="22" t="s">
        <v>139</v>
      </c>
      <c r="C45" s="22">
        <v>15</v>
      </c>
      <c r="D45" s="3"/>
      <c r="E45" s="13" t="s">
        <v>70</v>
      </c>
      <c r="F45" s="13" t="s">
        <v>138</v>
      </c>
      <c r="G45" s="13">
        <v>40</v>
      </c>
      <c r="H45" s="3"/>
      <c r="I45" s="13"/>
      <c r="J45" s="13"/>
      <c r="K45" s="13"/>
      <c r="L45" s="3"/>
      <c r="M45" s="13"/>
      <c r="N45" s="13" t="s">
        <v>85</v>
      </c>
      <c r="O45" s="13">
        <v>6</v>
      </c>
    </row>
    <row r="46" spans="1:15" ht="16.5">
      <c r="A46" s="20" t="s">
        <v>75</v>
      </c>
      <c r="B46" s="13" t="s">
        <v>137</v>
      </c>
      <c r="C46" s="13">
        <v>12</v>
      </c>
      <c r="D46" s="3"/>
      <c r="E46" s="13" t="s">
        <v>75</v>
      </c>
      <c r="F46" s="13" t="s">
        <v>218</v>
      </c>
      <c r="G46" s="13">
        <v>30</v>
      </c>
      <c r="H46" s="3"/>
      <c r="I46" s="13"/>
      <c r="J46" s="13" t="s">
        <v>85</v>
      </c>
      <c r="K46" s="13">
        <v>6</v>
      </c>
      <c r="L46" s="3"/>
      <c r="M46" s="13"/>
      <c r="N46" s="13"/>
      <c r="O46" s="13"/>
    </row>
    <row r="47" spans="1:15" ht="16.5">
      <c r="A47" s="20" t="s">
        <v>79</v>
      </c>
      <c r="B47" s="22" t="s">
        <v>126</v>
      </c>
      <c r="C47" s="22">
        <v>11</v>
      </c>
      <c r="D47" s="3"/>
      <c r="E47" s="13"/>
      <c r="F47" s="13"/>
      <c r="G47" s="13"/>
      <c r="H47" s="13"/>
      <c r="I47" s="13"/>
      <c r="J47" s="13"/>
      <c r="K47" s="3"/>
      <c r="L47" s="13"/>
      <c r="M47" s="13"/>
      <c r="N47" s="13"/>
      <c r="O47" s="13"/>
    </row>
    <row r="48" spans="1:15" ht="16.5">
      <c r="A48" s="20"/>
      <c r="B48" s="22" t="s">
        <v>85</v>
      </c>
      <c r="C48" s="22">
        <v>7</v>
      </c>
      <c r="D48" s="6"/>
      <c r="E48" s="8"/>
      <c r="F48" s="8" t="s">
        <v>85</v>
      </c>
      <c r="G48" s="13">
        <v>6</v>
      </c>
      <c r="H48" s="3"/>
      <c r="I48" s="13"/>
      <c r="J48" s="10" t="s">
        <v>82</v>
      </c>
      <c r="K48" s="10">
        <f>SUM(K30:K47)</f>
        <v>1431</v>
      </c>
      <c r="L48" s="6"/>
      <c r="M48" s="8"/>
      <c r="N48" s="10" t="s">
        <v>86</v>
      </c>
      <c r="O48" s="10">
        <f>SUM(O30:O47)</f>
        <v>1359.5</v>
      </c>
    </row>
    <row r="49" spans="1:8" ht="16.5">
      <c r="A49" s="20"/>
      <c r="B49" s="23" t="s">
        <v>82</v>
      </c>
      <c r="C49" s="23">
        <f>SUM(C30:C48)</f>
        <v>1158</v>
      </c>
      <c r="D49" s="6"/>
      <c r="E49" s="8"/>
      <c r="F49" s="8"/>
      <c r="G49" s="8"/>
      <c r="H49" s="3"/>
    </row>
    <row r="50" spans="1:10" ht="16.5">
      <c r="A50" s="20"/>
      <c r="B50" s="23"/>
      <c r="C50" s="23"/>
      <c r="D50" s="6"/>
      <c r="E50" s="8"/>
      <c r="F50" s="15" t="s">
        <v>82</v>
      </c>
      <c r="G50" s="10">
        <f>SUM(G29:G49)</f>
        <v>2597.5</v>
      </c>
      <c r="H50" s="3"/>
      <c r="I50" s="3"/>
      <c r="J50" s="3"/>
    </row>
    <row r="51" spans="8:10" ht="16.5">
      <c r="H51" s="3"/>
      <c r="I51" s="3"/>
      <c r="J51" s="3"/>
    </row>
    <row r="52" spans="8:10" ht="16.5">
      <c r="H52" s="3"/>
      <c r="I52" s="3"/>
      <c r="J52" s="3"/>
    </row>
    <row r="53" spans="8:10" ht="16.5">
      <c r="H53" s="3"/>
      <c r="I53" s="3"/>
      <c r="J53" s="3"/>
    </row>
    <row r="54" spans="8:10" ht="16.5">
      <c r="H54" s="3"/>
      <c r="I54" s="3"/>
      <c r="J54" s="3"/>
    </row>
    <row r="55" spans="1:15" ht="16.5">
      <c r="A55" s="6"/>
      <c r="B55" s="17" t="s">
        <v>30</v>
      </c>
      <c r="C55" s="17"/>
      <c r="D55" s="17"/>
      <c r="E55" s="17"/>
      <c r="F55" s="17" t="s">
        <v>18</v>
      </c>
      <c r="G55" s="6"/>
      <c r="H55" s="3"/>
      <c r="I55" s="11"/>
      <c r="J55" s="17" t="s">
        <v>44</v>
      </c>
      <c r="K55" s="17"/>
      <c r="L55" s="17"/>
      <c r="M55" s="17"/>
      <c r="N55" s="17" t="s">
        <v>66</v>
      </c>
      <c r="O55" s="6"/>
    </row>
    <row r="56" spans="1:15" ht="16.5">
      <c r="A56" s="8"/>
      <c r="B56" s="24" t="s">
        <v>4</v>
      </c>
      <c r="C56" s="7" t="s">
        <v>5</v>
      </c>
      <c r="D56" s="6"/>
      <c r="E56" s="8"/>
      <c r="F56" s="7" t="s">
        <v>4</v>
      </c>
      <c r="G56" s="7" t="s">
        <v>5</v>
      </c>
      <c r="H56" s="3"/>
      <c r="I56" s="8"/>
      <c r="J56" s="7" t="s">
        <v>4</v>
      </c>
      <c r="K56" s="7" t="s">
        <v>5</v>
      </c>
      <c r="L56" s="6"/>
      <c r="M56" s="8"/>
      <c r="N56" s="7" t="s">
        <v>4</v>
      </c>
      <c r="O56" s="7" t="s">
        <v>5</v>
      </c>
    </row>
    <row r="57" spans="1:15" ht="16.5">
      <c r="A57" s="25" t="s">
        <v>8</v>
      </c>
      <c r="B57" s="36" t="s">
        <v>142</v>
      </c>
      <c r="C57" s="36">
        <v>229</v>
      </c>
      <c r="D57" s="37"/>
      <c r="E57" s="36" t="s">
        <v>8</v>
      </c>
      <c r="F57" s="36" t="s">
        <v>143</v>
      </c>
      <c r="G57" s="36">
        <v>291</v>
      </c>
      <c r="H57" s="37"/>
      <c r="I57" s="36" t="s">
        <v>8</v>
      </c>
      <c r="J57" s="36" t="s">
        <v>153</v>
      </c>
      <c r="K57" s="36">
        <v>171</v>
      </c>
      <c r="L57" s="37"/>
      <c r="M57" s="36" t="s">
        <v>8</v>
      </c>
      <c r="N57" s="36" t="s">
        <v>144</v>
      </c>
      <c r="O57" s="36">
        <v>208</v>
      </c>
    </row>
    <row r="58" spans="1:15" ht="16.5">
      <c r="A58" s="58" t="s">
        <v>10</v>
      </c>
      <c r="B58" s="58" t="s">
        <v>138</v>
      </c>
      <c r="C58" s="58">
        <v>220</v>
      </c>
      <c r="D58" s="37"/>
      <c r="E58" s="36" t="s">
        <v>10</v>
      </c>
      <c r="F58" s="36" t="s">
        <v>146</v>
      </c>
      <c r="G58" s="36">
        <v>289</v>
      </c>
      <c r="H58" s="37"/>
      <c r="I58" s="36" t="s">
        <v>10</v>
      </c>
      <c r="J58" s="36" t="s">
        <v>155</v>
      </c>
      <c r="K58" s="36">
        <v>116.5</v>
      </c>
      <c r="L58" s="37"/>
      <c r="M58" s="36" t="s">
        <v>10</v>
      </c>
      <c r="N58" s="36" t="s">
        <v>229</v>
      </c>
      <c r="O58" s="48">
        <v>132</v>
      </c>
    </row>
    <row r="59" spans="1:15" ht="16.5">
      <c r="A59" s="10" t="s">
        <v>14</v>
      </c>
      <c r="B59" s="36" t="s">
        <v>145</v>
      </c>
      <c r="C59" s="36">
        <v>195</v>
      </c>
      <c r="D59" s="37"/>
      <c r="E59" s="36" t="s">
        <v>14</v>
      </c>
      <c r="F59" s="36" t="s">
        <v>154</v>
      </c>
      <c r="G59" s="36">
        <v>206</v>
      </c>
      <c r="H59" s="37"/>
      <c r="I59" s="36" t="s">
        <v>14</v>
      </c>
      <c r="J59" s="36" t="s">
        <v>159</v>
      </c>
      <c r="K59" s="36">
        <v>90</v>
      </c>
      <c r="L59" s="37"/>
      <c r="M59" s="36" t="s">
        <v>14</v>
      </c>
      <c r="N59" s="48" t="s">
        <v>160</v>
      </c>
      <c r="O59" s="36">
        <v>71</v>
      </c>
    </row>
    <row r="60" spans="1:15" ht="16.5">
      <c r="A60" s="13" t="s">
        <v>19</v>
      </c>
      <c r="B60" s="13" t="s">
        <v>149</v>
      </c>
      <c r="C60" s="13">
        <v>144</v>
      </c>
      <c r="D60" s="3"/>
      <c r="E60" s="13" t="s">
        <v>19</v>
      </c>
      <c r="F60" s="13" t="s">
        <v>162</v>
      </c>
      <c r="G60" s="13">
        <v>124</v>
      </c>
      <c r="H60" s="3"/>
      <c r="I60" s="13" t="s">
        <v>19</v>
      </c>
      <c r="J60" s="13" t="s">
        <v>163</v>
      </c>
      <c r="K60" s="13">
        <v>87</v>
      </c>
      <c r="L60" s="3"/>
      <c r="M60" s="13" t="s">
        <v>19</v>
      </c>
      <c r="N60" s="13" t="s">
        <v>171</v>
      </c>
      <c r="O60" s="13">
        <v>54</v>
      </c>
    </row>
    <row r="61" spans="1:15" ht="16.5">
      <c r="A61" s="13" t="s">
        <v>22</v>
      </c>
      <c r="B61" s="13" t="s">
        <v>184</v>
      </c>
      <c r="C61" s="13">
        <v>114</v>
      </c>
      <c r="D61" s="3"/>
      <c r="E61" s="13" t="s">
        <v>22</v>
      </c>
      <c r="F61" s="13" t="s">
        <v>225</v>
      </c>
      <c r="G61" s="13">
        <v>62</v>
      </c>
      <c r="H61" s="3"/>
      <c r="I61" s="13" t="s">
        <v>22</v>
      </c>
      <c r="J61" s="13" t="s">
        <v>190</v>
      </c>
      <c r="K61" s="13">
        <v>75</v>
      </c>
      <c r="L61" s="3"/>
      <c r="M61" s="13" t="s">
        <v>22</v>
      </c>
      <c r="N61" s="13" t="s">
        <v>164</v>
      </c>
      <c r="O61" s="13">
        <v>52</v>
      </c>
    </row>
    <row r="62" spans="1:15" ht="16.5">
      <c r="A62" s="13" t="s">
        <v>27</v>
      </c>
      <c r="B62" s="13" t="s">
        <v>169</v>
      </c>
      <c r="C62" s="13">
        <v>100</v>
      </c>
      <c r="D62" s="3"/>
      <c r="E62" s="13" t="s">
        <v>27</v>
      </c>
      <c r="F62" s="13" t="s">
        <v>176</v>
      </c>
      <c r="G62" s="13">
        <v>58</v>
      </c>
      <c r="H62" s="3"/>
      <c r="I62" s="13" t="s">
        <v>27</v>
      </c>
      <c r="J62" s="13" t="s">
        <v>189</v>
      </c>
      <c r="K62" s="13">
        <v>69</v>
      </c>
      <c r="L62" s="3"/>
      <c r="M62" s="13" t="s">
        <v>27</v>
      </c>
      <c r="N62" s="13" t="s">
        <v>148</v>
      </c>
      <c r="O62" s="13">
        <v>45</v>
      </c>
    </row>
    <row r="63" spans="1:15" ht="16.5">
      <c r="A63" s="13" t="s">
        <v>31</v>
      </c>
      <c r="B63" s="13" t="s">
        <v>151</v>
      </c>
      <c r="C63" s="13">
        <v>95</v>
      </c>
      <c r="D63" s="3"/>
      <c r="E63" s="13" t="s">
        <v>31</v>
      </c>
      <c r="F63" s="13" t="s">
        <v>152</v>
      </c>
      <c r="G63" s="13">
        <v>54</v>
      </c>
      <c r="H63" s="3"/>
      <c r="I63" s="13" t="s">
        <v>31</v>
      </c>
      <c r="J63" s="13" t="s">
        <v>147</v>
      </c>
      <c r="K63" s="13">
        <v>63</v>
      </c>
      <c r="L63" s="3"/>
      <c r="M63" s="13" t="s">
        <v>31</v>
      </c>
      <c r="N63" s="13" t="s">
        <v>150</v>
      </c>
      <c r="O63" s="13">
        <v>44</v>
      </c>
    </row>
    <row r="64" spans="1:15" ht="16.5">
      <c r="A64" s="13" t="s">
        <v>36</v>
      </c>
      <c r="B64" s="13" t="s">
        <v>165</v>
      </c>
      <c r="C64" s="13">
        <v>94.5</v>
      </c>
      <c r="D64" s="3"/>
      <c r="E64" s="13" t="s">
        <v>36</v>
      </c>
      <c r="F64" s="13" t="s">
        <v>185</v>
      </c>
      <c r="G64" s="13">
        <v>46</v>
      </c>
      <c r="H64" s="3"/>
      <c r="I64" s="13" t="s">
        <v>36</v>
      </c>
      <c r="J64" s="13" t="s">
        <v>191</v>
      </c>
      <c r="K64" s="13">
        <v>44</v>
      </c>
      <c r="L64" s="3"/>
      <c r="M64" s="13" t="s">
        <v>36</v>
      </c>
      <c r="N64" s="13" t="s">
        <v>168</v>
      </c>
      <c r="O64" s="13">
        <v>32</v>
      </c>
    </row>
    <row r="65" spans="1:15" ht="16.5">
      <c r="A65" s="13" t="s">
        <v>40</v>
      </c>
      <c r="B65" s="13" t="s">
        <v>172</v>
      </c>
      <c r="C65" s="13">
        <v>77</v>
      </c>
      <c r="D65" s="3"/>
      <c r="E65" s="13" t="s">
        <v>40</v>
      </c>
      <c r="F65" s="13" t="s">
        <v>103</v>
      </c>
      <c r="G65" s="13">
        <v>22.5</v>
      </c>
      <c r="H65" s="3"/>
      <c r="I65" s="13" t="s">
        <v>40</v>
      </c>
      <c r="J65" s="13" t="s">
        <v>170</v>
      </c>
      <c r="K65" s="13">
        <v>41</v>
      </c>
      <c r="L65" s="3"/>
      <c r="M65" s="13" t="s">
        <v>40</v>
      </c>
      <c r="N65" s="13" t="s">
        <v>230</v>
      </c>
      <c r="O65" s="13">
        <v>28.5</v>
      </c>
    </row>
    <row r="66" spans="1:15" ht="16.5">
      <c r="A66" s="13" t="s">
        <v>45</v>
      </c>
      <c r="B66" s="13" t="s">
        <v>157</v>
      </c>
      <c r="C66" s="13">
        <v>75</v>
      </c>
      <c r="D66" s="3"/>
      <c r="E66" s="13" t="s">
        <v>45</v>
      </c>
      <c r="F66" s="13" t="s">
        <v>166</v>
      </c>
      <c r="G66" s="13">
        <v>17</v>
      </c>
      <c r="H66" s="3"/>
      <c r="I66" s="13" t="s">
        <v>45</v>
      </c>
      <c r="J66" s="13" t="s">
        <v>173</v>
      </c>
      <c r="K66" s="13">
        <v>37.5</v>
      </c>
      <c r="L66" s="3"/>
      <c r="M66" s="13" t="s">
        <v>45</v>
      </c>
      <c r="N66" s="13" t="s">
        <v>156</v>
      </c>
      <c r="O66" s="13">
        <v>23</v>
      </c>
    </row>
    <row r="67" spans="1:15" ht="16.5">
      <c r="A67" s="13" t="s">
        <v>48</v>
      </c>
      <c r="B67" s="13" t="s">
        <v>158</v>
      </c>
      <c r="C67" s="13">
        <v>69</v>
      </c>
      <c r="D67" s="3"/>
      <c r="E67" s="13" t="s">
        <v>48</v>
      </c>
      <c r="F67" s="13" t="s">
        <v>188</v>
      </c>
      <c r="G67" s="13">
        <v>16</v>
      </c>
      <c r="H67" s="3"/>
      <c r="I67" s="13" t="s">
        <v>48</v>
      </c>
      <c r="J67" s="13" t="s">
        <v>183</v>
      </c>
      <c r="K67" s="13">
        <v>30</v>
      </c>
      <c r="L67" s="3"/>
      <c r="M67" s="13" t="s">
        <v>48</v>
      </c>
      <c r="N67" s="13" t="s">
        <v>174</v>
      </c>
      <c r="O67" s="13">
        <v>12</v>
      </c>
    </row>
    <row r="68" spans="1:15" ht="16.5">
      <c r="A68" s="13" t="s">
        <v>52</v>
      </c>
      <c r="B68" s="13" t="s">
        <v>182</v>
      </c>
      <c r="C68" s="13">
        <v>68</v>
      </c>
      <c r="D68" s="3"/>
      <c r="E68" s="13" t="s">
        <v>52</v>
      </c>
      <c r="F68" s="13" t="s">
        <v>180</v>
      </c>
      <c r="G68" s="13">
        <v>13</v>
      </c>
      <c r="H68" s="3"/>
      <c r="I68" s="13" t="s">
        <v>52</v>
      </c>
      <c r="J68" s="13" t="s">
        <v>167</v>
      </c>
      <c r="K68" s="13">
        <v>26</v>
      </c>
      <c r="L68" s="3"/>
      <c r="M68" s="13" t="s">
        <v>52</v>
      </c>
      <c r="N68" s="13" t="s">
        <v>178</v>
      </c>
      <c r="O68" s="13">
        <v>11.5</v>
      </c>
    </row>
    <row r="69" spans="1:15" ht="16.5">
      <c r="A69" s="13" t="s">
        <v>57</v>
      </c>
      <c r="B69" s="13" t="s">
        <v>175</v>
      </c>
      <c r="C69" s="13">
        <v>54</v>
      </c>
      <c r="D69" s="3"/>
      <c r="E69" s="13"/>
      <c r="F69" s="13"/>
      <c r="G69" s="13"/>
      <c r="H69" s="3"/>
      <c r="I69" s="13" t="s">
        <v>57</v>
      </c>
      <c r="J69" s="13" t="s">
        <v>177</v>
      </c>
      <c r="K69" s="13">
        <v>25.5</v>
      </c>
      <c r="L69" s="3"/>
      <c r="M69" s="13" t="s">
        <v>57</v>
      </c>
      <c r="N69" s="13" t="s">
        <v>231</v>
      </c>
      <c r="O69" s="13">
        <v>8</v>
      </c>
    </row>
    <row r="70" spans="1:15" ht="16.5">
      <c r="A70" s="13" t="s">
        <v>62</v>
      </c>
      <c r="B70" s="13" t="s">
        <v>161</v>
      </c>
      <c r="C70" s="13">
        <v>51</v>
      </c>
      <c r="D70" s="3"/>
      <c r="E70" s="13"/>
      <c r="F70" s="13"/>
      <c r="G70" s="13"/>
      <c r="H70" s="3"/>
      <c r="I70" s="13" t="s">
        <v>62</v>
      </c>
      <c r="J70" s="13" t="s">
        <v>181</v>
      </c>
      <c r="K70" s="13">
        <v>22</v>
      </c>
      <c r="L70" s="3"/>
      <c r="M70" s="13"/>
      <c r="N70" s="13"/>
      <c r="O70" s="13"/>
    </row>
    <row r="71" spans="1:15" ht="16.5">
      <c r="A71" s="13" t="s">
        <v>67</v>
      </c>
      <c r="B71" s="13" t="s">
        <v>224</v>
      </c>
      <c r="C71" s="13">
        <v>45</v>
      </c>
      <c r="D71" s="3"/>
      <c r="E71" s="13"/>
      <c r="F71" s="13"/>
      <c r="G71" s="13"/>
      <c r="H71" s="3"/>
      <c r="I71" s="13" t="s">
        <v>67</v>
      </c>
      <c r="J71" s="13" t="s">
        <v>226</v>
      </c>
      <c r="K71" s="13">
        <v>20</v>
      </c>
      <c r="L71" s="3"/>
      <c r="M71" s="13"/>
      <c r="N71" s="13"/>
      <c r="O71" s="13"/>
    </row>
    <row r="72" spans="1:15" ht="16.5">
      <c r="A72" s="13" t="s">
        <v>70</v>
      </c>
      <c r="B72" s="13" t="s">
        <v>179</v>
      </c>
      <c r="C72" s="13">
        <v>37.5</v>
      </c>
      <c r="D72" s="3"/>
      <c r="E72" s="13"/>
      <c r="F72" s="13"/>
      <c r="G72" s="13"/>
      <c r="H72" s="3"/>
      <c r="I72" s="13" t="s">
        <v>70</v>
      </c>
      <c r="J72" s="13" t="s">
        <v>186</v>
      </c>
      <c r="K72" s="13">
        <v>15.5</v>
      </c>
      <c r="L72" s="3"/>
      <c r="M72" s="13"/>
      <c r="N72" s="13"/>
      <c r="O72" s="13"/>
    </row>
    <row r="73" spans="1:15" ht="16.5">
      <c r="A73" s="13" t="s">
        <v>75</v>
      </c>
      <c r="B73" s="13" t="s">
        <v>187</v>
      </c>
      <c r="C73" s="13">
        <v>15.5</v>
      </c>
      <c r="D73" s="3"/>
      <c r="E73" s="13"/>
      <c r="F73" s="13"/>
      <c r="G73" s="13"/>
      <c r="H73" s="3"/>
      <c r="I73" s="13" t="s">
        <v>75</v>
      </c>
      <c r="J73" s="13" t="s">
        <v>227</v>
      </c>
      <c r="K73" s="13">
        <v>4</v>
      </c>
      <c r="L73" s="3"/>
      <c r="M73" s="13"/>
      <c r="N73" s="13"/>
      <c r="O73" s="13"/>
    </row>
    <row r="74" spans="1:15" ht="16.5">
      <c r="A74" s="13"/>
      <c r="B74" s="13"/>
      <c r="C74" s="13"/>
      <c r="D74" s="3"/>
      <c r="E74" s="13"/>
      <c r="F74" s="13"/>
      <c r="G74" s="13"/>
      <c r="H74" s="3"/>
      <c r="I74" s="13"/>
      <c r="J74" s="13"/>
      <c r="K74" s="13"/>
      <c r="L74" s="3"/>
      <c r="M74" s="13"/>
      <c r="N74" s="13" t="s">
        <v>85</v>
      </c>
      <c r="O74" s="13">
        <v>29</v>
      </c>
    </row>
    <row r="75" spans="1:15" ht="16.5">
      <c r="A75" s="8"/>
      <c r="B75" s="8" t="s">
        <v>85</v>
      </c>
      <c r="C75" s="8">
        <v>11</v>
      </c>
      <c r="D75" s="6"/>
      <c r="E75" s="8"/>
      <c r="F75" s="8" t="s">
        <v>85</v>
      </c>
      <c r="G75" s="8">
        <v>4</v>
      </c>
      <c r="H75" s="3"/>
      <c r="I75" s="8"/>
      <c r="J75" s="8" t="s">
        <v>85</v>
      </c>
      <c r="K75" s="8">
        <v>1.5</v>
      </c>
      <c r="L75" s="6"/>
      <c r="M75" s="8"/>
      <c r="N75" s="8"/>
      <c r="O75" s="8"/>
    </row>
    <row r="76" spans="1:15" ht="16.5">
      <c r="A76" s="8"/>
      <c r="B76" s="10" t="s">
        <v>86</v>
      </c>
      <c r="C76" s="10">
        <f>SUM(C57:C75)</f>
        <v>1694.5</v>
      </c>
      <c r="D76" s="6"/>
      <c r="E76" s="8"/>
      <c r="F76" s="10" t="s">
        <v>86</v>
      </c>
      <c r="G76" s="10">
        <f>SUM(G57:G75)</f>
        <v>1202.5</v>
      </c>
      <c r="H76" s="3"/>
      <c r="I76" s="8"/>
      <c r="J76" s="8"/>
      <c r="K76" s="8"/>
      <c r="L76" s="6"/>
      <c r="M76" s="8"/>
      <c r="N76" s="8"/>
      <c r="O76" s="8"/>
    </row>
    <row r="77" spans="1:15" ht="16.5">
      <c r="A77" s="3"/>
      <c r="B77" s="3"/>
      <c r="C77" s="3"/>
      <c r="D77" s="3"/>
      <c r="E77" s="3"/>
      <c r="F77" s="3"/>
      <c r="G77" s="3"/>
      <c r="H77" s="3"/>
      <c r="I77" s="8"/>
      <c r="J77" s="10" t="s">
        <v>86</v>
      </c>
      <c r="K77" s="10">
        <f>SUM(K57:K76)</f>
        <v>938.5</v>
      </c>
      <c r="L77" s="11"/>
      <c r="M77" s="10"/>
      <c r="N77" s="10" t="s">
        <v>86</v>
      </c>
      <c r="O77" s="10">
        <f>SUM(O57:O76)</f>
        <v>750</v>
      </c>
    </row>
    <row r="78" spans="1:7" ht="16.5">
      <c r="A78" s="3"/>
      <c r="B78" s="26"/>
      <c r="C78" s="26"/>
      <c r="D78" s="3"/>
      <c r="E78" s="3"/>
      <c r="F78" s="3"/>
      <c r="G78" s="3"/>
    </row>
    <row r="83" spans="1:15" ht="16.5">
      <c r="A83" s="6"/>
      <c r="B83" s="17" t="s">
        <v>69</v>
      </c>
      <c r="C83" s="17"/>
      <c r="D83" s="17"/>
      <c r="E83" s="17"/>
      <c r="F83" s="17" t="s">
        <v>56</v>
      </c>
      <c r="G83" s="6"/>
      <c r="I83" s="6"/>
      <c r="J83" s="17" t="s">
        <v>51</v>
      </c>
      <c r="K83" s="17"/>
      <c r="L83" s="17"/>
      <c r="M83" s="17"/>
      <c r="N83" s="17" t="s">
        <v>61</v>
      </c>
      <c r="O83" s="6"/>
    </row>
    <row r="84" spans="1:15" ht="16.5">
      <c r="A84" s="8"/>
      <c r="B84" s="7" t="s">
        <v>4</v>
      </c>
      <c r="C84" s="7" t="s">
        <v>5</v>
      </c>
      <c r="D84" s="6"/>
      <c r="E84" s="14"/>
      <c r="F84" s="7" t="s">
        <v>4</v>
      </c>
      <c r="G84" s="7" t="s">
        <v>5</v>
      </c>
      <c r="I84" s="8"/>
      <c r="J84" s="7" t="s">
        <v>4</v>
      </c>
      <c r="K84" s="7" t="s">
        <v>5</v>
      </c>
      <c r="L84" s="6"/>
      <c r="M84" s="8"/>
      <c r="N84" s="7" t="s">
        <v>4</v>
      </c>
      <c r="O84" s="7" t="s">
        <v>5</v>
      </c>
    </row>
    <row r="85" spans="1:15" ht="16.5">
      <c r="A85" s="40" t="s">
        <v>8</v>
      </c>
      <c r="B85" s="36" t="s">
        <v>197</v>
      </c>
      <c r="C85" s="36">
        <v>164</v>
      </c>
      <c r="D85" s="37"/>
      <c r="E85" s="36" t="s">
        <v>8</v>
      </c>
      <c r="F85" s="36" t="s">
        <v>198</v>
      </c>
      <c r="G85" s="36">
        <v>113</v>
      </c>
      <c r="H85" s="49"/>
      <c r="I85" s="36" t="s">
        <v>8</v>
      </c>
      <c r="J85" s="36" t="s">
        <v>192</v>
      </c>
      <c r="K85" s="36">
        <v>147</v>
      </c>
      <c r="L85" s="37"/>
      <c r="M85" s="36" t="s">
        <v>8</v>
      </c>
      <c r="N85" s="36" t="s">
        <v>244</v>
      </c>
      <c r="O85" s="36">
        <v>142</v>
      </c>
    </row>
    <row r="86" spans="1:15" ht="16.5">
      <c r="A86" s="13" t="s">
        <v>10</v>
      </c>
      <c r="B86" s="36" t="s">
        <v>199</v>
      </c>
      <c r="C86" s="36">
        <v>164</v>
      </c>
      <c r="D86" s="37"/>
      <c r="E86" s="36" t="s">
        <v>10</v>
      </c>
      <c r="F86" s="36" t="s">
        <v>204</v>
      </c>
      <c r="G86" s="36">
        <v>62.5</v>
      </c>
      <c r="H86" s="49"/>
      <c r="I86" s="36" t="s">
        <v>10</v>
      </c>
      <c r="J86" s="36" t="s">
        <v>239</v>
      </c>
      <c r="K86" s="36">
        <v>515</v>
      </c>
      <c r="L86" s="37"/>
      <c r="M86" s="36" t="s">
        <v>10</v>
      </c>
      <c r="N86" s="36" t="s">
        <v>242</v>
      </c>
      <c r="O86" s="36">
        <v>55</v>
      </c>
    </row>
    <row r="87" spans="1:15" ht="16.5">
      <c r="A87" s="13" t="s">
        <v>14</v>
      </c>
      <c r="B87" s="36" t="s">
        <v>206</v>
      </c>
      <c r="C87" s="36">
        <v>163</v>
      </c>
      <c r="D87" s="37"/>
      <c r="E87" s="36" t="s">
        <v>14</v>
      </c>
      <c r="F87" s="36" t="s">
        <v>202</v>
      </c>
      <c r="G87" s="36">
        <v>22</v>
      </c>
      <c r="H87" s="49"/>
      <c r="I87" s="36" t="s">
        <v>14</v>
      </c>
      <c r="J87" s="36" t="s">
        <v>193</v>
      </c>
      <c r="K87" s="36">
        <v>104</v>
      </c>
      <c r="L87" s="37"/>
      <c r="M87" s="36" t="s">
        <v>14</v>
      </c>
      <c r="N87" s="36" t="s">
        <v>196</v>
      </c>
      <c r="O87" s="36">
        <v>45</v>
      </c>
    </row>
    <row r="88" spans="1:15" ht="16.5">
      <c r="A88" s="13" t="s">
        <v>19</v>
      </c>
      <c r="B88" s="13" t="s">
        <v>234</v>
      </c>
      <c r="C88" s="13">
        <v>50</v>
      </c>
      <c r="D88" s="3"/>
      <c r="E88" s="13" t="s">
        <v>19</v>
      </c>
      <c r="F88" s="13" t="s">
        <v>238</v>
      </c>
      <c r="G88" s="13">
        <v>11</v>
      </c>
      <c r="H88" s="51"/>
      <c r="I88" s="13" t="s">
        <v>19</v>
      </c>
      <c r="J88" s="13" t="s">
        <v>200</v>
      </c>
      <c r="K88" s="13">
        <v>80.5</v>
      </c>
      <c r="L88" s="3"/>
      <c r="M88" s="13" t="s">
        <v>19</v>
      </c>
      <c r="N88" s="13" t="s">
        <v>205</v>
      </c>
      <c r="O88" s="13">
        <v>12</v>
      </c>
    </row>
    <row r="89" spans="1:15" ht="16.5">
      <c r="A89" s="13" t="s">
        <v>22</v>
      </c>
      <c r="B89" s="13" t="s">
        <v>194</v>
      </c>
      <c r="C89" s="13">
        <v>36</v>
      </c>
      <c r="D89" s="3"/>
      <c r="E89" s="13"/>
      <c r="F89" s="13"/>
      <c r="G89" s="13"/>
      <c r="H89" s="51"/>
      <c r="I89" s="13" t="s">
        <v>22</v>
      </c>
      <c r="J89" s="13" t="s">
        <v>116</v>
      </c>
      <c r="K89" s="13">
        <v>77</v>
      </c>
      <c r="L89" s="3"/>
      <c r="M89" s="13"/>
      <c r="N89" s="13"/>
      <c r="O89" s="13"/>
    </row>
    <row r="90" spans="1:15" ht="16.5">
      <c r="A90" s="13" t="s">
        <v>27</v>
      </c>
      <c r="B90" s="13" t="s">
        <v>228</v>
      </c>
      <c r="C90" s="13">
        <v>26</v>
      </c>
      <c r="D90" s="3"/>
      <c r="E90" s="13"/>
      <c r="F90" s="13"/>
      <c r="G90" s="13"/>
      <c r="H90" s="51"/>
      <c r="I90" s="13" t="s">
        <v>27</v>
      </c>
      <c r="J90" s="13" t="s">
        <v>207</v>
      </c>
      <c r="K90" s="13">
        <v>76.5</v>
      </c>
      <c r="L90" s="3"/>
      <c r="M90" s="13"/>
      <c r="N90" s="13" t="s">
        <v>85</v>
      </c>
      <c r="O90" s="13">
        <v>43</v>
      </c>
    </row>
    <row r="91" spans="1:15" ht="16.5">
      <c r="A91" s="13" t="s">
        <v>31</v>
      </c>
      <c r="B91" s="13" t="s">
        <v>233</v>
      </c>
      <c r="C91" s="13">
        <v>23</v>
      </c>
      <c r="D91" s="3"/>
      <c r="E91" s="13"/>
      <c r="F91" s="13"/>
      <c r="G91" s="13"/>
      <c r="H91" s="51"/>
      <c r="I91" s="13" t="s">
        <v>31</v>
      </c>
      <c r="J91" s="13" t="s">
        <v>195</v>
      </c>
      <c r="K91" s="13">
        <v>63</v>
      </c>
      <c r="L91" s="3"/>
      <c r="M91" s="13"/>
      <c r="N91" s="13"/>
      <c r="O91" s="13"/>
    </row>
    <row r="92" spans="1:15" ht="16.5">
      <c r="A92" s="13" t="s">
        <v>36</v>
      </c>
      <c r="B92" s="13" t="s">
        <v>203</v>
      </c>
      <c r="C92" s="13">
        <v>22</v>
      </c>
      <c r="D92" s="3"/>
      <c r="E92" s="13"/>
      <c r="F92" s="13"/>
      <c r="G92" s="13"/>
      <c r="H92" s="51"/>
      <c r="I92" s="13" t="s">
        <v>36</v>
      </c>
      <c r="J92" s="13" t="s">
        <v>209</v>
      </c>
      <c r="K92" s="13">
        <v>29</v>
      </c>
      <c r="L92" s="3"/>
      <c r="M92" s="13"/>
      <c r="N92" s="13"/>
      <c r="O92" s="13"/>
    </row>
    <row r="93" spans="1:15" ht="16.5">
      <c r="A93" s="13" t="s">
        <v>40</v>
      </c>
      <c r="B93" s="13" t="s">
        <v>201</v>
      </c>
      <c r="C93" s="13">
        <v>13</v>
      </c>
      <c r="D93" s="3"/>
      <c r="E93" s="13"/>
      <c r="F93" s="13"/>
      <c r="G93" s="13"/>
      <c r="H93" s="51"/>
      <c r="I93" s="13" t="s">
        <v>40</v>
      </c>
      <c r="J93" s="13" t="s">
        <v>240</v>
      </c>
      <c r="K93" s="13">
        <v>26</v>
      </c>
      <c r="L93" s="3"/>
      <c r="M93" s="13"/>
      <c r="N93" s="13"/>
      <c r="O93" s="13"/>
    </row>
    <row r="94" spans="1:15" ht="16.5">
      <c r="A94" s="13" t="s">
        <v>45</v>
      </c>
      <c r="B94" s="13" t="s">
        <v>232</v>
      </c>
      <c r="C94" s="13">
        <v>13</v>
      </c>
      <c r="D94" s="3"/>
      <c r="E94" s="13"/>
      <c r="F94" s="13"/>
      <c r="G94" s="13"/>
      <c r="H94" s="51"/>
      <c r="I94" s="13" t="s">
        <v>45</v>
      </c>
      <c r="J94" s="13" t="s">
        <v>208</v>
      </c>
      <c r="K94" s="13">
        <v>25.5</v>
      </c>
      <c r="L94" s="3"/>
      <c r="M94" s="13"/>
      <c r="N94" s="13"/>
      <c r="O94" s="13"/>
    </row>
    <row r="95" spans="1:15" ht="16.5">
      <c r="A95" s="13" t="s">
        <v>48</v>
      </c>
      <c r="B95" s="13" t="s">
        <v>235</v>
      </c>
      <c r="C95" s="13">
        <v>12.5</v>
      </c>
      <c r="D95" s="6"/>
      <c r="E95" s="8"/>
      <c r="F95" s="10" t="s">
        <v>210</v>
      </c>
      <c r="G95" s="10">
        <f>SUM(G85:G94)</f>
        <v>208.5</v>
      </c>
      <c r="I95" s="13" t="s">
        <v>48</v>
      </c>
      <c r="J95" s="13" t="s">
        <v>241</v>
      </c>
      <c r="K95" s="13">
        <v>23</v>
      </c>
      <c r="L95" s="6"/>
      <c r="M95" s="8"/>
      <c r="N95" s="8"/>
      <c r="O95" s="13"/>
    </row>
    <row r="96" spans="1:15" ht="16.5">
      <c r="A96" s="13" t="s">
        <v>52</v>
      </c>
      <c r="B96" s="13" t="s">
        <v>236</v>
      </c>
      <c r="C96" s="13">
        <v>12.5</v>
      </c>
      <c r="D96" s="6"/>
      <c r="E96" s="1"/>
      <c r="F96" s="33"/>
      <c r="G96" s="33"/>
      <c r="I96" s="13" t="s">
        <v>52</v>
      </c>
      <c r="J96" s="13" t="s">
        <v>211</v>
      </c>
      <c r="K96" s="13">
        <v>15.5</v>
      </c>
      <c r="L96" s="6"/>
      <c r="M96" s="8"/>
      <c r="N96" s="8"/>
      <c r="O96" s="13"/>
    </row>
    <row r="97" spans="1:15" ht="16.5">
      <c r="A97" s="13" t="s">
        <v>57</v>
      </c>
      <c r="B97" s="13" t="s">
        <v>237</v>
      </c>
      <c r="C97" s="13">
        <v>8</v>
      </c>
      <c r="D97" s="6"/>
      <c r="E97" s="6"/>
      <c r="F97" s="6"/>
      <c r="G97" s="6"/>
      <c r="I97" s="13" t="s">
        <v>57</v>
      </c>
      <c r="J97" s="13" t="s">
        <v>172</v>
      </c>
      <c r="K97" s="13">
        <v>9</v>
      </c>
      <c r="L97" s="6"/>
      <c r="M97" s="8"/>
      <c r="N97" s="8"/>
      <c r="O97" s="8"/>
    </row>
    <row r="98" spans="1:15" ht="16.5">
      <c r="A98" s="8"/>
      <c r="B98" s="10" t="s">
        <v>86</v>
      </c>
      <c r="C98" s="10">
        <f>SUM(C85:C97)</f>
        <v>707</v>
      </c>
      <c r="D98" s="6"/>
      <c r="E98" s="6"/>
      <c r="F98" s="6"/>
      <c r="G98" s="6"/>
      <c r="I98" s="8"/>
      <c r="J98" s="8"/>
      <c r="K98" s="8"/>
      <c r="L98" s="17"/>
      <c r="M98" s="8"/>
      <c r="N98" s="8"/>
      <c r="O98" s="7"/>
    </row>
    <row r="99" spans="9:15" ht="16.5">
      <c r="I99" s="8"/>
      <c r="J99" s="8"/>
      <c r="K99" s="8"/>
      <c r="L99" s="6"/>
      <c r="M99" s="8"/>
      <c r="N99" s="8"/>
      <c r="O99" s="8"/>
    </row>
    <row r="100" spans="1:15" ht="16.5">
      <c r="A100" s="17"/>
      <c r="B100" s="17" t="s">
        <v>74</v>
      </c>
      <c r="C100" s="6"/>
      <c r="I100" s="8"/>
      <c r="J100" s="15"/>
      <c r="K100" s="15"/>
      <c r="L100" s="6"/>
      <c r="M100" s="8"/>
      <c r="N100" s="8"/>
      <c r="O100" s="8"/>
    </row>
    <row r="101" spans="1:15" ht="16.5">
      <c r="A101" s="8"/>
      <c r="B101" s="7" t="s">
        <v>4</v>
      </c>
      <c r="C101" s="7" t="s">
        <v>5</v>
      </c>
      <c r="E101" s="8"/>
      <c r="F101" s="8"/>
      <c r="G101" s="8"/>
      <c r="I101" s="8"/>
      <c r="J101" s="10" t="s">
        <v>86</v>
      </c>
      <c r="K101" s="10">
        <f>SUM(K84:K100)</f>
        <v>1191</v>
      </c>
      <c r="L101" s="6"/>
      <c r="M101" s="8"/>
      <c r="N101" s="10" t="s">
        <v>82</v>
      </c>
      <c r="O101" s="10">
        <f>SUM(O85:O100)</f>
        <v>297</v>
      </c>
    </row>
    <row r="102" spans="1:15" ht="16.5">
      <c r="A102" s="10" t="s">
        <v>8</v>
      </c>
      <c r="B102" s="36" t="s">
        <v>85</v>
      </c>
      <c r="C102" s="10">
        <v>7</v>
      </c>
      <c r="D102" s="6"/>
      <c r="E102" s="27"/>
      <c r="F102" s="50" t="s">
        <v>78</v>
      </c>
      <c r="G102" s="50">
        <v>56</v>
      </c>
      <c r="I102" s="8"/>
      <c r="J102" s="10"/>
      <c r="K102" s="10"/>
      <c r="L102" s="6"/>
      <c r="M102" s="3"/>
      <c r="N102" s="3"/>
      <c r="O102" s="3"/>
    </row>
    <row r="103" spans="1:7" ht="16.5">
      <c r="A103" s="10"/>
      <c r="B103" s="8" t="s">
        <v>82</v>
      </c>
      <c r="C103" s="10">
        <v>7</v>
      </c>
      <c r="D103" s="6"/>
      <c r="E103" s="6"/>
      <c r="F103" s="6"/>
      <c r="G103" s="6"/>
    </row>
    <row r="104" spans="1:3" ht="16.5">
      <c r="A104" s="10"/>
      <c r="B104" s="8"/>
      <c r="C104" s="10"/>
    </row>
    <row r="107" ht="12.75">
      <c r="F107" s="28"/>
    </row>
    <row r="108" ht="12.75">
      <c r="F108" s="28"/>
    </row>
    <row r="109" ht="12.75">
      <c r="F109" s="28"/>
    </row>
    <row r="110" spans="4:6" ht="16.5">
      <c r="D110" s="4"/>
      <c r="E110" s="4"/>
      <c r="F110" s="5"/>
    </row>
    <row r="111" spans="4:6" ht="16.5">
      <c r="D111" s="1"/>
      <c r="E111" s="1"/>
      <c r="F111" s="29"/>
    </row>
    <row r="115" spans="4:6" ht="16.5">
      <c r="D115" s="30"/>
      <c r="E115" s="31"/>
      <c r="F115" s="1"/>
    </row>
    <row r="116" spans="4:6" ht="16.5">
      <c r="D116" s="30"/>
      <c r="E116" s="1"/>
      <c r="F116" s="31"/>
    </row>
    <row r="117" spans="4:6" ht="16.5">
      <c r="D117" s="30"/>
      <c r="E117" s="1"/>
      <c r="F117" s="1"/>
    </row>
    <row r="118" spans="4:6" ht="16.5">
      <c r="D118" s="30"/>
      <c r="E118" s="1"/>
      <c r="F118" s="1"/>
    </row>
    <row r="119" spans="4:6" ht="16.5">
      <c r="D119" s="30"/>
      <c r="E119" s="1"/>
      <c r="F119" s="31"/>
    </row>
    <row r="120" spans="4:6" ht="16.5">
      <c r="D120" s="30"/>
      <c r="E120" s="1"/>
      <c r="F120" s="1"/>
    </row>
    <row r="121" spans="4:6" ht="16.5">
      <c r="D121" s="30"/>
      <c r="E121" s="31"/>
      <c r="F121" s="1"/>
    </row>
    <row r="122" spans="4:6" ht="16.5">
      <c r="D122" s="30"/>
      <c r="E122" s="1"/>
      <c r="F122" s="1"/>
    </row>
    <row r="123" spans="4:6" ht="16.5">
      <c r="D123" s="30"/>
      <c r="E123" s="1"/>
      <c r="F123" s="1"/>
    </row>
    <row r="124" spans="4:6" ht="16.5">
      <c r="D124" s="30"/>
      <c r="E124" s="1"/>
      <c r="F124" s="1"/>
    </row>
    <row r="125" spans="1:7" ht="16.5">
      <c r="A125" s="1"/>
      <c r="B125" s="6"/>
      <c r="C125" s="6"/>
      <c r="D125" s="30"/>
      <c r="E125" s="1"/>
      <c r="F125" s="1"/>
      <c r="G125" s="6"/>
    </row>
    <row r="126" ht="16.5">
      <c r="D126" s="30"/>
    </row>
    <row r="127" spans="4:6" ht="16.5">
      <c r="D127" s="30"/>
      <c r="E127" s="1"/>
      <c r="F127" s="1"/>
    </row>
    <row r="128" spans="4:6" ht="16.5">
      <c r="D128" s="30"/>
      <c r="E128" s="1"/>
      <c r="F128" s="1"/>
    </row>
    <row r="129" spans="4:6" ht="16.5">
      <c r="D129" s="1"/>
      <c r="E129" s="32"/>
      <c r="F129" s="32"/>
    </row>
    <row r="148" spans="4:7" ht="16.5">
      <c r="D148" s="6"/>
      <c r="E148" s="6"/>
      <c r="F148" s="6"/>
      <c r="G148" s="6"/>
    </row>
    <row r="149" spans="4:7" ht="16.5">
      <c r="D149" s="1"/>
      <c r="E149" s="6"/>
      <c r="F149" s="6"/>
      <c r="G149" s="6"/>
    </row>
    <row r="165" spans="4:7" ht="16.5">
      <c r="D165" s="6"/>
      <c r="E165" s="6"/>
      <c r="F165" s="6"/>
      <c r="G165" s="6"/>
    </row>
    <row r="166" spans="1:7" ht="16.5">
      <c r="A166" s="1"/>
      <c r="B166" s="33"/>
      <c r="C166" s="33"/>
      <c r="D166" s="6"/>
      <c r="E166" s="6"/>
      <c r="F166" s="6"/>
      <c r="G166" s="6"/>
    </row>
    <row r="186" spans="1:7" ht="16.5">
      <c r="A186" s="1"/>
      <c r="B186" s="1"/>
      <c r="C186" s="1"/>
      <c r="D186" s="6"/>
      <c r="E186" s="3"/>
      <c r="F186" s="3"/>
      <c r="G186" s="3"/>
    </row>
    <row r="187" spans="1:7" ht="16.5">
      <c r="A187" s="1"/>
      <c r="B187" s="1"/>
      <c r="C187" s="1"/>
      <c r="D187" s="6"/>
      <c r="E187" s="3"/>
      <c r="F187" s="3"/>
      <c r="G187" s="3"/>
    </row>
    <row r="188" spans="1:3" ht="16.5">
      <c r="A188" s="3"/>
      <c r="B188" s="3"/>
      <c r="C188" s="3"/>
    </row>
    <row r="205" spans="1:3" ht="16.5">
      <c r="A205" s="3"/>
      <c r="B205" s="3"/>
      <c r="C205" s="3"/>
    </row>
  </sheetData>
  <sheetProtection/>
  <mergeCells count="1">
    <mergeCell ref="B1:O1"/>
  </mergeCells>
  <printOptions/>
  <pageMargins left="0.7875" right="0.7875" top="1.05277777777778" bottom="1.05277777777778" header="0.7875" footer="0.7875"/>
  <pageSetup firstPageNumber="1" useFirstPageNumber="1" horizontalDpi="600" verticalDpi="600" orientation="landscape" paperSize="9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ZSLUTIN2</dc:creator>
  <cp:keywords/>
  <dc:description/>
  <cp:lastModifiedBy>Jan Spurný</cp:lastModifiedBy>
  <cp:lastPrinted>2014-04-28T06:31:10Z</cp:lastPrinted>
  <dcterms:created xsi:type="dcterms:W3CDTF">2013-10-17T20:01:59Z</dcterms:created>
  <dcterms:modified xsi:type="dcterms:W3CDTF">2014-04-28T12:41:15Z</dcterms:modified>
  <cp:category/>
  <cp:version/>
  <cp:contentType/>
  <cp:contentStatus/>
</cp:coreProperties>
</file>